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1" sheetId="1" r:id="rId1"/>
  </sheets>
  <definedNames>
    <definedName name="Excel_BuiltIn_Print_Area_1">'стр1'!$A$1:$DC$144</definedName>
  </definedNames>
  <calcPr fullCalcOnLoad="1"/>
</workbook>
</file>

<file path=xl/sharedStrings.xml><?xml version="1.0" encoding="utf-8"?>
<sst xmlns="http://schemas.openxmlformats.org/spreadsheetml/2006/main" count="335" uniqueCount="136">
  <si>
    <t>ОТЧЕТ ОБ ИЗМЕНЕНИЯХ КАПИТАЛА</t>
  </si>
  <si>
    <t>9</t>
  </si>
  <si>
    <t xml:space="preserve"> г.</t>
  </si>
  <si>
    <t>КОДЫ</t>
  </si>
  <si>
    <t>Форма № 3 по ОКУД</t>
  </si>
  <si>
    <t>0710003</t>
  </si>
  <si>
    <t>Дата (год, месяц, число)</t>
  </si>
  <si>
    <t>Организация</t>
  </si>
  <si>
    <t>МП г.Абакана "Абаканские электрические сети"</t>
  </si>
  <si>
    <t>по ОКПО</t>
  </si>
  <si>
    <t>05196686</t>
  </si>
  <si>
    <t>Идентификационный номер налогоплательщика</t>
  </si>
  <si>
    <t>ИНН</t>
  </si>
  <si>
    <t>1901002975</t>
  </si>
  <si>
    <t>Вид деятельности</t>
  </si>
  <si>
    <t>передача эл/энергии</t>
  </si>
  <si>
    <t>по ОКВЭД</t>
  </si>
  <si>
    <t>40.10.2</t>
  </si>
  <si>
    <t>Организационно-правовая форма/форма собственности</t>
  </si>
  <si>
    <t>Муниципальная</t>
  </si>
  <si>
    <t>42</t>
  </si>
  <si>
    <t>12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</si>
  <si>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</si>
  <si>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</si>
  <si>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</si>
  <si>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</si>
  <si>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I. Изменения капитала</t>
  </si>
  <si>
    <t>Показатель</t>
  </si>
  <si>
    <t>Уставный капитал</t>
  </si>
  <si>
    <t>Добавочный капитал</t>
  </si>
  <si>
    <t>Резервный капитал</t>
  </si>
  <si>
    <t>Нераспределен-ная прибыль (непокрытый убыток)</t>
  </si>
  <si>
    <t>Итого</t>
  </si>
  <si>
    <t>наименование</t>
  </si>
  <si>
    <t>код</t>
  </si>
  <si>
    <t>Остаток на 31 декабря года, предшествующего предыдущему</t>
  </si>
  <si>
    <t>010</t>
  </si>
  <si>
    <t>011</t>
  </si>
  <si>
    <t>Х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</si>
  <si>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</si>
  <si>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</si>
  <si>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</si>
  <si>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012</t>
  </si>
  <si>
    <t>-</t>
  </si>
  <si>
    <t>Остаток на 1 января предыдущего года</t>
  </si>
  <si>
    <t>020</t>
  </si>
  <si>
    <t>Результат от пересчета иностранных валют</t>
  </si>
  <si>
    <t>023</t>
  </si>
  <si>
    <t>Чистая прибыль</t>
  </si>
  <si>
    <t>025</t>
  </si>
  <si>
    <t>Дивиденды</t>
  </si>
  <si>
    <t>026</t>
  </si>
  <si>
    <t>(</t>
  </si>
  <si>
    <t>)</t>
  </si>
  <si>
    <t>Отчисления в резервный фонд</t>
  </si>
  <si>
    <t>030</t>
  </si>
  <si>
    <t>Увеличение величины капитала за счет:</t>
  </si>
  <si>
    <t>041</t>
  </si>
  <si>
    <t>дополнительного выпуска акций</t>
  </si>
  <si>
    <t>увеличения номинальной стоимости акций</t>
  </si>
  <si>
    <t>042</t>
  </si>
  <si>
    <t>реорганизации юридического лица</t>
  </si>
  <si>
    <t>043</t>
  </si>
  <si>
    <t xml:space="preserve">    за счет прироста имущества</t>
  </si>
  <si>
    <t>044</t>
  </si>
  <si>
    <t>Уменьшение величины капитала за счет:</t>
  </si>
  <si>
    <t>051</t>
  </si>
  <si>
    <t>уменьшения номинала акций</t>
  </si>
  <si>
    <t>уменьшения количества акций</t>
  </si>
  <si>
    <t>052</t>
  </si>
  <si>
    <t>053</t>
  </si>
  <si>
    <t xml:space="preserve">     использование прибыли и фондов </t>
  </si>
  <si>
    <t>Остаток на 31 декабря предыдущего года</t>
  </si>
  <si>
    <t>060</t>
  </si>
  <si>
    <t>061</t>
  </si>
  <si>
    <t>(отчетный год)</t>
  </si>
  <si>
    <t>062</t>
  </si>
  <si>
    <t>Изменения ставки налога на прибыль</t>
  </si>
  <si>
    <t>Остаток на 1 января отчетного года</t>
  </si>
  <si>
    <t>100</t>
  </si>
  <si>
    <t>103</t>
  </si>
  <si>
    <t>105</t>
  </si>
  <si>
    <t>106</t>
  </si>
  <si>
    <t>Форма 0710003 с. 2</t>
  </si>
  <si>
    <t>110</t>
  </si>
  <si>
    <t>121</t>
  </si>
  <si>
    <t>122</t>
  </si>
  <si>
    <t>123</t>
  </si>
  <si>
    <t xml:space="preserve">   за счет прироста имущества</t>
  </si>
  <si>
    <t>131</t>
  </si>
  <si>
    <t>132</t>
  </si>
  <si>
    <t>133</t>
  </si>
  <si>
    <t>списание основных средств</t>
  </si>
  <si>
    <t>использование прибыли и фондов</t>
  </si>
  <si>
    <t>Остаток на 31 декабря отчетного года</t>
  </si>
  <si>
    <t>140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</si>
  <si>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</si>
  <si>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</si>
  <si>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</si>
  <si>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</si>
  <si>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</si>
  <si>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</si>
  <si>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</si>
  <si>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</si>
  <si>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</si>
  <si>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</si>
  <si>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Резервный фонд</t>
  </si>
  <si>
    <t>Оценочные резервы:</t>
  </si>
  <si>
    <t>Форма 0710003 с. 3</t>
  </si>
  <si>
    <t>Резервы предстоящих расходов:</t>
  </si>
  <si>
    <t>резерв 13-й з/платы</t>
  </si>
  <si>
    <t>Справки</t>
  </si>
  <si>
    <t>Остаток на начало
отчетного года</t>
  </si>
  <si>
    <t>Остаток на конец отчетного периода</t>
  </si>
  <si>
    <t>1) Чистые активы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</si>
  <si>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</si>
  <si>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</si>
  <si>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</si>
  <si>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</si>
  <si>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</si>
  <si>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210</t>
  </si>
  <si>
    <t>расходы по обычным видам деятельности - всего</t>
  </si>
  <si>
    <t>в том числе:</t>
  </si>
  <si>
    <t>капитальные вложения во внеоборотные активы</t>
  </si>
  <si>
    <t>220</t>
  </si>
  <si>
    <t>Руководитель</t>
  </si>
  <si>
    <t>Марков В.В.</t>
  </si>
  <si>
    <t>Главный бухгалтер</t>
  </si>
  <si>
    <t>Гапон О.В.</t>
  </si>
  <si>
    <t>(подпись)</t>
  </si>
  <si>
    <t>(расшифровка подписи)</t>
  </si>
  <si>
    <t>"</t>
  </si>
  <si>
    <t>0</t>
  </si>
  <si>
    <t>за 201</t>
  </si>
  <si>
    <t>Изменение ставки налога на прибыль</t>
  </si>
  <si>
    <t>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</si>
</sst>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13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5" fillId="0" borderId="3" xfId="0" applyFont="1" applyBorder="1" applyAlignment="1">
      <alignment horizontal="center" vertical="top"/>
    </xf>
    <xf numFmtId="0" fontId="2" fillId="0" borderId="27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5" fillId="0" borderId="37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39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43"/>
  <sheetViews>
    <sheetView tabSelected="1" view="pageBreakPreview" zoomScale="170" zoomScaleSheetLayoutView="170" workbookViewId="0" topLeftCell="H124">
      <selection activeCell="BC41" sqref="BC41:BO43"/>
    </sheetView>
  </sheetViews>
  <sheetFormatPr defaultColWidth="0.875" defaultRowHeight="12.75"/>
  <cols>
    <col min="1" max="16384" width="0.875" style="1" customWidth="1"/>
  </cols>
  <sheetData>
    <row r="1" spans="1:107" ht="15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</row>
    <row r="2" spans="36:72" ht="12.75">
      <c r="AJ2" s="2"/>
      <c r="AK2" s="2"/>
      <c r="AL2" s="2"/>
      <c r="AM2" s="2"/>
      <c r="AV2" s="3"/>
      <c r="AZ2" s="2"/>
      <c r="BA2" s="4" t="s">
        <v>133</v>
      </c>
      <c r="BB2" s="30" t="s">
        <v>132</v>
      </c>
      <c r="BC2" s="30"/>
      <c r="BD2" s="30"/>
      <c r="BE2" s="3" t="s">
        <v>2</v>
      </c>
      <c r="BF2" s="3"/>
      <c r="BG2" s="3"/>
      <c r="BH2" s="2"/>
      <c r="BI2" s="2"/>
      <c r="BJ2" s="2"/>
      <c r="BK2" s="2"/>
      <c r="BL2" s="3"/>
      <c r="BM2" s="3"/>
      <c r="BN2" s="3"/>
      <c r="BO2" s="2"/>
      <c r="BP2" s="2"/>
      <c r="BQ2" s="2"/>
      <c r="BR2" s="2"/>
      <c r="BS2" s="2"/>
      <c r="BT2" s="2"/>
    </row>
    <row r="3" spans="90:107" ht="12.75">
      <c r="CL3" s="53" t="s">
        <v>3</v>
      </c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</row>
    <row r="4" spans="87:107" ht="12.75">
      <c r="CI4" s="5" t="s">
        <v>4</v>
      </c>
      <c r="CL4" s="94" t="s">
        <v>5</v>
      </c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</row>
    <row r="5" spans="87:107" ht="12.75">
      <c r="CI5" s="5" t="s">
        <v>6</v>
      </c>
      <c r="CL5" s="41"/>
      <c r="CM5" s="41"/>
      <c r="CN5" s="41"/>
      <c r="CO5" s="41"/>
      <c r="CP5" s="41"/>
      <c r="CQ5" s="41"/>
      <c r="CR5" s="91"/>
      <c r="CS5" s="91"/>
      <c r="CT5" s="91"/>
      <c r="CU5" s="91"/>
      <c r="CV5" s="91"/>
      <c r="CW5" s="91"/>
      <c r="CX5" s="90"/>
      <c r="CY5" s="90"/>
      <c r="CZ5" s="90"/>
      <c r="DA5" s="90"/>
      <c r="DB5" s="90"/>
      <c r="DC5" s="90"/>
    </row>
    <row r="6" spans="1:107" ht="12.75">
      <c r="A6" s="1" t="s">
        <v>7</v>
      </c>
      <c r="N6" s="92" t="s">
        <v>8</v>
      </c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CI6" s="5" t="s">
        <v>9</v>
      </c>
      <c r="CL6" s="88" t="s">
        <v>10</v>
      </c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</row>
    <row r="7" spans="1:107" ht="12.75">
      <c r="A7" s="1" t="s">
        <v>11</v>
      </c>
      <c r="CI7" s="5" t="s">
        <v>12</v>
      </c>
      <c r="CL7" s="88" t="s">
        <v>13</v>
      </c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</row>
    <row r="8" spans="1:107" ht="12.75">
      <c r="A8" s="1" t="s">
        <v>14</v>
      </c>
      <c r="S8" s="89" t="s">
        <v>15</v>
      </c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CI8" s="5" t="s">
        <v>16</v>
      </c>
      <c r="CL8" s="88" t="s">
        <v>17</v>
      </c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</row>
    <row r="9" spans="1:107" ht="12.75">
      <c r="A9" s="1" t="s">
        <v>18</v>
      </c>
      <c r="BA9" s="64" t="s">
        <v>19</v>
      </c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CL9" s="41" t="s">
        <v>20</v>
      </c>
      <c r="CM9" s="41"/>
      <c r="CN9" s="41"/>
      <c r="CO9" s="41"/>
      <c r="CP9" s="41"/>
      <c r="CQ9" s="41"/>
      <c r="CR9" s="41"/>
      <c r="CS9" s="41"/>
      <c r="CT9" s="41"/>
      <c r="CU9" s="90" t="s">
        <v>21</v>
      </c>
      <c r="CV9" s="90"/>
      <c r="CW9" s="90"/>
      <c r="CX9" s="90"/>
      <c r="CY9" s="90"/>
      <c r="CZ9" s="90"/>
      <c r="DA9" s="90"/>
      <c r="DB9" s="90"/>
      <c r="DC9" s="90"/>
    </row>
    <row r="10" spans="1:10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CI10" s="5" t="s">
        <v>22</v>
      </c>
      <c r="CL10" s="41"/>
      <c r="CM10" s="41"/>
      <c r="CN10" s="41"/>
      <c r="CO10" s="41"/>
      <c r="CP10" s="41"/>
      <c r="CQ10" s="41"/>
      <c r="CR10" s="41"/>
      <c r="CS10" s="41"/>
      <c r="CT10" s="41"/>
      <c r="CU10" s="90"/>
      <c r="CV10" s="90"/>
      <c r="CW10" s="90"/>
      <c r="CX10" s="90"/>
      <c r="CY10" s="90"/>
      <c r="CZ10" s="90"/>
      <c r="DA10" s="90"/>
      <c r="DB10" s="90"/>
      <c r="DC10" s="90"/>
    </row>
    <row r="11" spans="1:107" ht="12.75">
      <c r="A11" s="1" t="s">
        <v>23</v>
      </c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CI11" s="5" t="s">
        <v>24</v>
      </c>
      <c r="CL11" s="87" t="s">
        <v>25</v>
      </c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</row>
    <row r="12" ht="8.25" customHeight="1"/>
    <row r="13" spans="1:107" ht="12.75">
      <c r="A13" s="54" t="s">
        <v>26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</row>
    <row r="14" ht="7.5" customHeight="1"/>
    <row r="15" spans="1:107" ht="25.5" customHeight="1">
      <c r="A15" s="55" t="s">
        <v>27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49" t="s">
        <v>28</v>
      </c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 t="s">
        <v>29</v>
      </c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 t="s">
        <v>30</v>
      </c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 t="s">
        <v>31</v>
      </c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 t="s">
        <v>32</v>
      </c>
      <c r="CT15" s="49"/>
      <c r="CU15" s="49"/>
      <c r="CV15" s="49"/>
      <c r="CW15" s="49"/>
      <c r="CX15" s="49"/>
      <c r="CY15" s="49"/>
      <c r="CZ15" s="49"/>
      <c r="DA15" s="49"/>
      <c r="DB15" s="49"/>
      <c r="DC15" s="49"/>
    </row>
    <row r="16" spans="1:107" ht="21.75" customHeight="1">
      <c r="A16" s="55" t="s">
        <v>33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 t="s">
        <v>34</v>
      </c>
      <c r="AL16" s="55"/>
      <c r="AM16" s="55"/>
      <c r="AN16" s="55"/>
      <c r="AO16" s="55"/>
      <c r="AP16" s="55"/>
      <c r="AQ16" s="55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</row>
    <row r="17" spans="1:107" ht="12.75">
      <c r="A17" s="28">
        <v>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53">
        <v>2</v>
      </c>
      <c r="AL17" s="53"/>
      <c r="AM17" s="53"/>
      <c r="AN17" s="53"/>
      <c r="AO17" s="53"/>
      <c r="AP17" s="53"/>
      <c r="AQ17" s="53"/>
      <c r="AR17" s="53">
        <v>3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>
        <v>4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>
        <v>5</v>
      </c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>
        <v>6</v>
      </c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>
        <v>7</v>
      </c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25.5" customHeight="1">
      <c r="A18" s="7"/>
      <c r="B18" s="80" t="s">
        <v>35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"/>
      <c r="AK18" s="43" t="s">
        <v>36</v>
      </c>
      <c r="AL18" s="43"/>
      <c r="AM18" s="43"/>
      <c r="AN18" s="43"/>
      <c r="AO18" s="43"/>
      <c r="AP18" s="43"/>
      <c r="AQ18" s="43"/>
      <c r="AR18" s="44">
        <v>10000</v>
      </c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>
        <v>127420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>
        <v>1500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>
        <v>275732</v>
      </c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5">
        <f>AR18+BC18+BP18+CC18</f>
        <v>414652</v>
      </c>
      <c r="CT18" s="45"/>
      <c r="CU18" s="45"/>
      <c r="CV18" s="45"/>
      <c r="CW18" s="45"/>
      <c r="CX18" s="45"/>
      <c r="CY18" s="45"/>
      <c r="CZ18" s="45"/>
      <c r="DA18" s="45"/>
      <c r="DB18" s="45"/>
      <c r="DC18" s="45"/>
    </row>
    <row r="19" spans="1:107" ht="9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85">
        <v>200</v>
      </c>
      <c r="O19" s="85"/>
      <c r="P19" s="85"/>
      <c r="Q19" s="85"/>
      <c r="R19" s="85"/>
      <c r="S19" s="86" t="s">
        <v>1</v>
      </c>
      <c r="T19" s="86"/>
      <c r="U19" s="86"/>
      <c r="V19" s="11" t="s">
        <v>2</v>
      </c>
      <c r="W19" s="11"/>
      <c r="X19" s="11"/>
      <c r="Y19" s="11"/>
      <c r="Z19" s="11"/>
      <c r="AF19" s="10"/>
      <c r="AG19" s="10"/>
      <c r="AH19" s="10"/>
      <c r="AI19" s="10"/>
      <c r="AJ19" s="10"/>
      <c r="AK19" s="41" t="s">
        <v>37</v>
      </c>
      <c r="AL19" s="41"/>
      <c r="AM19" s="41"/>
      <c r="AN19" s="41"/>
      <c r="AO19" s="41"/>
      <c r="AP19" s="41"/>
      <c r="AQ19" s="41"/>
      <c r="AR19" s="28" t="s">
        <v>38</v>
      </c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 t="s">
        <v>38</v>
      </c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 t="s">
        <v>38</v>
      </c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>
        <v>0</v>
      </c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39">
        <v>0</v>
      </c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s="14" customFormat="1" ht="11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33" t="s">
        <v>39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F20" s="13"/>
      <c r="AG20" s="13"/>
      <c r="AH20" s="13"/>
      <c r="AI20" s="13"/>
      <c r="AJ20" s="13"/>
      <c r="AK20" s="41"/>
      <c r="AL20" s="41"/>
      <c r="AM20" s="41"/>
      <c r="AN20" s="41"/>
      <c r="AO20" s="41"/>
      <c r="AP20" s="41"/>
      <c r="AQ20" s="41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9.75" customHeight="1">
      <c r="A21" s="15"/>
      <c r="B21" s="40" t="s">
        <v>40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16"/>
      <c r="AK21" s="41"/>
      <c r="AL21" s="41"/>
      <c r="AM21" s="41"/>
      <c r="AN21" s="41"/>
      <c r="AO21" s="41"/>
      <c r="AP21" s="41"/>
      <c r="AQ21" s="41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21" customHeight="1">
      <c r="A22" s="7"/>
      <c r="B22" s="80" t="s">
        <v>41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"/>
      <c r="AK22" s="41" t="s">
        <v>42</v>
      </c>
      <c r="AL22" s="41"/>
      <c r="AM22" s="41"/>
      <c r="AN22" s="41"/>
      <c r="AO22" s="41"/>
      <c r="AP22" s="41"/>
      <c r="AQ22" s="41"/>
      <c r="AR22" s="28" t="s">
        <v>38</v>
      </c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>
        <v>56722</v>
      </c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 t="s">
        <v>38</v>
      </c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 t="s">
        <v>43</v>
      </c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39">
        <f>BC22</f>
        <v>56722</v>
      </c>
      <c r="CT22" s="39"/>
      <c r="CU22" s="39"/>
      <c r="CV22" s="39"/>
      <c r="CW22" s="39"/>
      <c r="CX22" s="39"/>
      <c r="CY22" s="39"/>
      <c r="CZ22" s="39"/>
      <c r="DA22" s="39"/>
      <c r="DB22" s="39"/>
      <c r="DC22" s="39"/>
    </row>
    <row r="23" spans="1:107" ht="21" customHeight="1">
      <c r="A23" s="27" t="s">
        <v>134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96"/>
      <c r="AK23" s="97"/>
      <c r="AL23" s="98"/>
      <c r="AM23" s="98"/>
      <c r="AN23" s="98"/>
      <c r="AO23" s="98"/>
      <c r="AP23" s="98"/>
      <c r="AQ23" s="99"/>
      <c r="AR23" s="27"/>
      <c r="AS23" s="64"/>
      <c r="AT23" s="64"/>
      <c r="AU23" s="64"/>
      <c r="AV23" s="64"/>
      <c r="AW23" s="64"/>
      <c r="AX23" s="64"/>
      <c r="AY23" s="64"/>
      <c r="AZ23" s="64"/>
      <c r="BA23" s="64"/>
      <c r="BB23" s="95"/>
      <c r="BC23" s="27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95"/>
      <c r="BP23" s="27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95"/>
      <c r="CC23" s="27">
        <v>243</v>
      </c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95"/>
      <c r="CS23" s="27">
        <f>CC23</f>
        <v>243</v>
      </c>
      <c r="CT23" s="64"/>
      <c r="CU23" s="64"/>
      <c r="CV23" s="64"/>
      <c r="CW23" s="64"/>
      <c r="CX23" s="64"/>
      <c r="CY23" s="64"/>
      <c r="CZ23" s="64"/>
      <c r="DA23" s="64"/>
      <c r="DB23" s="96"/>
      <c r="DC23" s="25"/>
    </row>
    <row r="24" spans="1:107" ht="25.5" customHeight="1">
      <c r="A24" s="7"/>
      <c r="B24" s="80" t="s">
        <v>44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"/>
      <c r="AK24" s="41" t="s">
        <v>45</v>
      </c>
      <c r="AL24" s="41"/>
      <c r="AM24" s="41"/>
      <c r="AN24" s="41"/>
      <c r="AO24" s="41"/>
      <c r="AP24" s="41"/>
      <c r="AQ24" s="41"/>
      <c r="AR24" s="28">
        <v>10000</v>
      </c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>
        <f>BC18+BC22</f>
        <v>184142</v>
      </c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>
        <v>1500</v>
      </c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>
        <f>CC18-CC23</f>
        <v>275489</v>
      </c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39">
        <f>AR24+BC24+BP24+CC24</f>
        <v>471131</v>
      </c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21.75" customHeight="1">
      <c r="A25" s="7"/>
      <c r="B25" s="80" t="s">
        <v>46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"/>
      <c r="AK25" s="41" t="s">
        <v>47</v>
      </c>
      <c r="AL25" s="41"/>
      <c r="AM25" s="41"/>
      <c r="AN25" s="41"/>
      <c r="AO25" s="41"/>
      <c r="AP25" s="41"/>
      <c r="AQ25" s="41"/>
      <c r="AR25" s="28" t="s">
        <v>38</v>
      </c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>
        <v>0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 t="s">
        <v>38</v>
      </c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 t="s">
        <v>38</v>
      </c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39">
        <v>0</v>
      </c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12.75">
      <c r="A26" s="7"/>
      <c r="B26" s="80" t="s">
        <v>48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"/>
      <c r="AK26" s="41" t="s">
        <v>49</v>
      </c>
      <c r="AL26" s="41"/>
      <c r="AM26" s="41"/>
      <c r="AN26" s="41"/>
      <c r="AO26" s="41"/>
      <c r="AP26" s="41"/>
      <c r="AQ26" s="41"/>
      <c r="AR26" s="28" t="s">
        <v>38</v>
      </c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 t="s">
        <v>38</v>
      </c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 t="s">
        <v>38</v>
      </c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>
        <v>12446</v>
      </c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39">
        <f>CC26</f>
        <v>12446</v>
      </c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12.75">
      <c r="A27" s="7"/>
      <c r="B27" s="80" t="s">
        <v>50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"/>
      <c r="AK27" s="41" t="s">
        <v>51</v>
      </c>
      <c r="AL27" s="41"/>
      <c r="AM27" s="41"/>
      <c r="AN27" s="41"/>
      <c r="AO27" s="41"/>
      <c r="AP27" s="41"/>
      <c r="AQ27" s="41"/>
      <c r="AR27" s="28" t="s">
        <v>38</v>
      </c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 t="s">
        <v>38</v>
      </c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 t="s">
        <v>38</v>
      </c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63" t="s">
        <v>52</v>
      </c>
      <c r="CD27" s="63"/>
      <c r="CE27" s="64">
        <v>0</v>
      </c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5" t="s">
        <v>53</v>
      </c>
      <c r="CR27" s="65"/>
      <c r="CS27" s="39">
        <v>0</v>
      </c>
      <c r="CT27" s="39"/>
      <c r="CU27" s="39"/>
      <c r="CV27" s="39"/>
      <c r="CW27" s="39"/>
      <c r="CX27" s="39"/>
      <c r="CY27" s="39"/>
      <c r="CZ27" s="39"/>
      <c r="DA27" s="39"/>
      <c r="DB27" s="39"/>
      <c r="DC27" s="39"/>
    </row>
    <row r="28" spans="1:107" ht="12.75">
      <c r="A28" s="7"/>
      <c r="B28" s="80" t="s">
        <v>54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"/>
      <c r="AK28" s="41" t="s">
        <v>55</v>
      </c>
      <c r="AL28" s="41"/>
      <c r="AM28" s="41"/>
      <c r="AN28" s="41"/>
      <c r="AO28" s="41"/>
      <c r="AP28" s="41"/>
      <c r="AQ28" s="41"/>
      <c r="AR28" s="28" t="s">
        <v>38</v>
      </c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 t="s">
        <v>38</v>
      </c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>
        <v>0</v>
      </c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63" t="s">
        <v>52</v>
      </c>
      <c r="CD28" s="63"/>
      <c r="CE28" s="64">
        <v>0</v>
      </c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5"/>
      <c r="CR28" s="65"/>
      <c r="CS28" s="39">
        <v>0</v>
      </c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25.5" customHeight="1">
      <c r="A29" s="17"/>
      <c r="B29" s="84" t="s">
        <v>56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18"/>
      <c r="AK29" s="41" t="s">
        <v>57</v>
      </c>
      <c r="AL29" s="41"/>
      <c r="AM29" s="41"/>
      <c r="AN29" s="41"/>
      <c r="AO29" s="41"/>
      <c r="AP29" s="41"/>
      <c r="AQ29" s="41"/>
      <c r="AR29" s="28">
        <v>0</v>
      </c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 t="s">
        <v>38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 t="s">
        <v>38</v>
      </c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 t="s">
        <v>38</v>
      </c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39">
        <v>0</v>
      </c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12.75">
      <c r="A30" s="15"/>
      <c r="B30" s="19"/>
      <c r="C30" s="19"/>
      <c r="D30" s="82" t="s">
        <v>58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16"/>
      <c r="AK30" s="41"/>
      <c r="AL30" s="41"/>
      <c r="AM30" s="41"/>
      <c r="AN30" s="41"/>
      <c r="AO30" s="41"/>
      <c r="AP30" s="41"/>
      <c r="AQ30" s="41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25.5" customHeight="1">
      <c r="A31" s="15"/>
      <c r="B31" s="19"/>
      <c r="C31" s="19"/>
      <c r="D31" s="82" t="s">
        <v>59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16"/>
      <c r="AK31" s="62" t="s">
        <v>60</v>
      </c>
      <c r="AL31" s="62"/>
      <c r="AM31" s="62"/>
      <c r="AN31" s="62"/>
      <c r="AO31" s="62"/>
      <c r="AP31" s="62"/>
      <c r="AQ31" s="62"/>
      <c r="AR31" s="48">
        <v>0</v>
      </c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 t="s">
        <v>38</v>
      </c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 t="s">
        <v>38</v>
      </c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 t="s">
        <v>38</v>
      </c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66">
        <v>0</v>
      </c>
      <c r="CT31" s="66"/>
      <c r="CU31" s="66"/>
      <c r="CV31" s="66"/>
      <c r="CW31" s="66"/>
      <c r="CX31" s="66"/>
      <c r="CY31" s="66"/>
      <c r="CZ31" s="66"/>
      <c r="DA31" s="66"/>
      <c r="DB31" s="66"/>
      <c r="DC31" s="66"/>
    </row>
    <row r="32" spans="1:107" ht="12.75">
      <c r="A32" s="15"/>
      <c r="B32" s="19"/>
      <c r="C32" s="19"/>
      <c r="D32" s="80" t="s">
        <v>61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62" t="s">
        <v>62</v>
      </c>
      <c r="AL32" s="62"/>
      <c r="AM32" s="62"/>
      <c r="AN32" s="62"/>
      <c r="AO32" s="62"/>
      <c r="AP32" s="62"/>
      <c r="AQ32" s="62"/>
      <c r="AR32" s="48">
        <v>0</v>
      </c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 t="s">
        <v>38</v>
      </c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 t="s">
        <v>38</v>
      </c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>
        <v>0</v>
      </c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66">
        <v>0</v>
      </c>
      <c r="CT32" s="66"/>
      <c r="CU32" s="66"/>
      <c r="CV32" s="66"/>
      <c r="CW32" s="66"/>
      <c r="CX32" s="66"/>
      <c r="CY32" s="66"/>
      <c r="CZ32" s="66"/>
      <c r="DA32" s="66"/>
      <c r="DB32" s="66"/>
      <c r="DC32" s="66"/>
    </row>
    <row r="33" spans="1:107" ht="12.75">
      <c r="A33" s="7"/>
      <c r="B33" s="80" t="s">
        <v>63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"/>
      <c r="AK33" s="41" t="s">
        <v>64</v>
      </c>
      <c r="AL33" s="41"/>
      <c r="AM33" s="41"/>
      <c r="AN33" s="41"/>
      <c r="AO33" s="41"/>
      <c r="AP33" s="41"/>
      <c r="AQ33" s="41"/>
      <c r="AR33" s="28">
        <v>0</v>
      </c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>
        <v>0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>
        <v>0</v>
      </c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>
        <v>91717</v>
      </c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39">
        <f>BC33+CC33</f>
        <v>91717</v>
      </c>
      <c r="CT33" s="39"/>
      <c r="CU33" s="39"/>
      <c r="CV33" s="39"/>
      <c r="CW33" s="39"/>
      <c r="CX33" s="39"/>
      <c r="CY33" s="39"/>
      <c r="CZ33" s="39"/>
      <c r="DA33" s="39"/>
      <c r="DB33" s="39"/>
      <c r="DC33" s="39"/>
    </row>
    <row r="34" spans="1:107" ht="25.5" customHeight="1">
      <c r="A34" s="17"/>
      <c r="B34" s="84" t="s">
        <v>65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18"/>
      <c r="AK34" s="41" t="s">
        <v>66</v>
      </c>
      <c r="AL34" s="41"/>
      <c r="AM34" s="41"/>
      <c r="AN34" s="41"/>
      <c r="AO34" s="41"/>
      <c r="AP34" s="41"/>
      <c r="AQ34" s="41"/>
      <c r="AR34" s="63" t="s">
        <v>52</v>
      </c>
      <c r="AS34" s="63"/>
      <c r="AT34" s="64">
        <v>0</v>
      </c>
      <c r="AU34" s="64"/>
      <c r="AV34" s="64"/>
      <c r="AW34" s="64"/>
      <c r="AX34" s="64"/>
      <c r="AY34" s="64"/>
      <c r="AZ34" s="64"/>
      <c r="BA34" s="65" t="s">
        <v>53</v>
      </c>
      <c r="BB34" s="65"/>
      <c r="BC34" s="28" t="s">
        <v>38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 t="s">
        <v>38</v>
      </c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 t="s">
        <v>38</v>
      </c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63" t="s">
        <v>52</v>
      </c>
      <c r="CT34" s="63"/>
      <c r="CU34" s="64">
        <v>0</v>
      </c>
      <c r="CV34" s="64"/>
      <c r="CW34" s="64"/>
      <c r="CX34" s="64"/>
      <c r="CY34" s="64"/>
      <c r="CZ34" s="64"/>
      <c r="DA34" s="64"/>
      <c r="DB34" s="83" t="s">
        <v>53</v>
      </c>
      <c r="DC34" s="83"/>
    </row>
    <row r="35" spans="1:107" ht="12.75">
      <c r="A35" s="15"/>
      <c r="B35" s="19"/>
      <c r="C35" s="19"/>
      <c r="D35" s="82" t="s">
        <v>67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16"/>
      <c r="AK35" s="41"/>
      <c r="AL35" s="41"/>
      <c r="AM35" s="41"/>
      <c r="AN35" s="41"/>
      <c r="AO35" s="41"/>
      <c r="AP35" s="41"/>
      <c r="AQ35" s="41"/>
      <c r="AR35" s="63"/>
      <c r="AS35" s="63"/>
      <c r="AT35" s="64"/>
      <c r="AU35" s="64"/>
      <c r="AV35" s="64"/>
      <c r="AW35" s="64"/>
      <c r="AX35" s="64"/>
      <c r="AY35" s="64"/>
      <c r="AZ35" s="64"/>
      <c r="BA35" s="65"/>
      <c r="BB35" s="65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63"/>
      <c r="CT35" s="63"/>
      <c r="CU35" s="64"/>
      <c r="CV35" s="64"/>
      <c r="CW35" s="64"/>
      <c r="CX35" s="64"/>
      <c r="CY35" s="64"/>
      <c r="CZ35" s="64"/>
      <c r="DA35" s="64"/>
      <c r="DB35" s="83"/>
      <c r="DC35" s="83"/>
    </row>
    <row r="36" spans="1:107" ht="12.75">
      <c r="A36" s="15"/>
      <c r="B36" s="19"/>
      <c r="C36" s="19"/>
      <c r="D36" s="82" t="s">
        <v>68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16"/>
      <c r="AK36" s="62" t="s">
        <v>69</v>
      </c>
      <c r="AL36" s="62"/>
      <c r="AM36" s="62"/>
      <c r="AN36" s="62"/>
      <c r="AO36" s="62"/>
      <c r="AP36" s="62"/>
      <c r="AQ36" s="62"/>
      <c r="AR36" s="67" t="s">
        <v>52</v>
      </c>
      <c r="AS36" s="67"/>
      <c r="AT36" s="31">
        <v>0</v>
      </c>
      <c r="AU36" s="31"/>
      <c r="AV36" s="31"/>
      <c r="AW36" s="31"/>
      <c r="AX36" s="31"/>
      <c r="AY36" s="31"/>
      <c r="AZ36" s="31"/>
      <c r="BA36" s="60" t="s">
        <v>53</v>
      </c>
      <c r="BB36" s="60"/>
      <c r="BC36" s="48" t="s">
        <v>38</v>
      </c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 t="s">
        <v>38</v>
      </c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 t="s">
        <v>38</v>
      </c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67" t="s">
        <v>52</v>
      </c>
      <c r="CT36" s="67"/>
      <c r="CU36" s="31">
        <v>0</v>
      </c>
      <c r="CV36" s="31"/>
      <c r="CW36" s="31"/>
      <c r="CX36" s="31"/>
      <c r="CY36" s="31"/>
      <c r="CZ36" s="31"/>
      <c r="DA36" s="31"/>
      <c r="DB36" s="81" t="s">
        <v>53</v>
      </c>
      <c r="DC36" s="81"/>
    </row>
    <row r="37" spans="1:107" ht="12.75">
      <c r="A37" s="15"/>
      <c r="B37" s="19"/>
      <c r="C37" s="19"/>
      <c r="D37" s="80" t="s">
        <v>61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62" t="s">
        <v>70</v>
      </c>
      <c r="AL37" s="62"/>
      <c r="AM37" s="62"/>
      <c r="AN37" s="62"/>
      <c r="AO37" s="62"/>
      <c r="AP37" s="62"/>
      <c r="AQ37" s="62"/>
      <c r="AR37" s="67" t="s">
        <v>52</v>
      </c>
      <c r="AS37" s="67"/>
      <c r="AT37" s="31">
        <v>0</v>
      </c>
      <c r="AU37" s="31"/>
      <c r="AV37" s="31"/>
      <c r="AW37" s="31"/>
      <c r="AX37" s="31"/>
      <c r="AY37" s="31"/>
      <c r="AZ37" s="31"/>
      <c r="BA37" s="60" t="s">
        <v>53</v>
      </c>
      <c r="BB37" s="60"/>
      <c r="BC37" s="48" t="s">
        <v>38</v>
      </c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 t="s">
        <v>38</v>
      </c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63" t="s">
        <v>52</v>
      </c>
      <c r="CD37" s="63"/>
      <c r="CE37" s="64">
        <v>0</v>
      </c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5" t="s">
        <v>53</v>
      </c>
      <c r="CR37" s="65"/>
      <c r="CS37" s="67" t="s">
        <v>52</v>
      </c>
      <c r="CT37" s="67"/>
      <c r="CU37" s="31">
        <v>0</v>
      </c>
      <c r="CV37" s="31"/>
      <c r="CW37" s="31"/>
      <c r="CX37" s="31"/>
      <c r="CY37" s="31"/>
      <c r="CZ37" s="31"/>
      <c r="DA37" s="31"/>
      <c r="DB37" s="81" t="s">
        <v>53</v>
      </c>
      <c r="DC37" s="81"/>
    </row>
    <row r="38" spans="1:107" ht="12.75">
      <c r="A38" s="27" t="s">
        <v>92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96"/>
      <c r="AK38" s="97"/>
      <c r="AL38" s="98"/>
      <c r="AM38" s="98"/>
      <c r="AN38" s="98"/>
      <c r="AO38" s="98"/>
      <c r="AP38" s="98"/>
      <c r="AQ38" s="99"/>
      <c r="AR38" s="26"/>
      <c r="AS38" s="27">
        <v>0</v>
      </c>
      <c r="AT38" s="64"/>
      <c r="AU38" s="64"/>
      <c r="AV38" s="64"/>
      <c r="AW38" s="64"/>
      <c r="AX38" s="64"/>
      <c r="AY38" s="64"/>
      <c r="AZ38" s="64"/>
      <c r="BA38" s="64"/>
      <c r="BB38" s="95"/>
      <c r="BC38" s="27" t="s">
        <v>52</v>
      </c>
      <c r="BD38" s="64"/>
      <c r="BE38" s="64">
        <v>4232</v>
      </c>
      <c r="BF38" s="64"/>
      <c r="BG38" s="64"/>
      <c r="BH38" s="64"/>
      <c r="BI38" s="64"/>
      <c r="BJ38" s="64"/>
      <c r="BK38" s="64"/>
      <c r="BL38" s="64"/>
      <c r="BM38" s="64"/>
      <c r="BN38" s="64" t="s">
        <v>53</v>
      </c>
      <c r="BO38" s="95"/>
      <c r="BP38" s="27">
        <v>0</v>
      </c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95"/>
      <c r="CC38" s="27">
        <v>4232</v>
      </c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95"/>
      <c r="CS38" s="27">
        <v>0</v>
      </c>
      <c r="CT38" s="64"/>
      <c r="CU38" s="64"/>
      <c r="CV38" s="64"/>
      <c r="CW38" s="64"/>
      <c r="CX38" s="64"/>
      <c r="CY38" s="64"/>
      <c r="CZ38" s="64"/>
      <c r="DA38" s="64"/>
      <c r="DB38" s="64"/>
      <c r="DC38" s="96"/>
    </row>
    <row r="39" spans="1:107" ht="12.75">
      <c r="A39" s="7"/>
      <c r="B39" s="80" t="s">
        <v>71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"/>
      <c r="AK39" s="41"/>
      <c r="AL39" s="41"/>
      <c r="AM39" s="41"/>
      <c r="AN39" s="41"/>
      <c r="AO39" s="41"/>
      <c r="AP39" s="41"/>
      <c r="AQ39" s="41"/>
      <c r="AR39" s="28">
        <v>0</v>
      </c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>
        <v>0</v>
      </c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>
        <v>0</v>
      </c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>
        <v>1730</v>
      </c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39">
        <f>CC39</f>
        <v>1730</v>
      </c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1:107" ht="25.5" customHeight="1">
      <c r="A40" s="7"/>
      <c r="B40" s="80" t="s">
        <v>72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"/>
      <c r="AK40" s="41" t="s">
        <v>73</v>
      </c>
      <c r="AL40" s="41"/>
      <c r="AM40" s="41"/>
      <c r="AN40" s="41"/>
      <c r="AO40" s="41"/>
      <c r="AP40" s="41"/>
      <c r="AQ40" s="41"/>
      <c r="AR40" s="28">
        <v>10000</v>
      </c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>
        <f>BC24+BC33-BC39-BE38</f>
        <v>179910</v>
      </c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>
        <f>BP24+BP28</f>
        <v>1500</v>
      </c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>
        <f>CC24+CC26+CC33+CC38-CC39</f>
        <v>382154</v>
      </c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39">
        <f>AR40+BC40+BP40+CC40</f>
        <v>573564</v>
      </c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07" ht="12.7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1"/>
      <c r="L41" s="11"/>
      <c r="M41" s="11"/>
      <c r="N41" s="85">
        <v>201</v>
      </c>
      <c r="O41" s="85"/>
      <c r="P41" s="85"/>
      <c r="Q41" s="85"/>
      <c r="R41" s="85"/>
      <c r="S41" s="86" t="s">
        <v>132</v>
      </c>
      <c r="T41" s="86"/>
      <c r="U41" s="86"/>
      <c r="V41" s="11" t="s">
        <v>2</v>
      </c>
      <c r="W41" s="11"/>
      <c r="X41" s="11"/>
      <c r="Y41" s="11"/>
      <c r="Z41" s="11"/>
      <c r="AF41" s="10"/>
      <c r="AG41" s="10"/>
      <c r="AH41" s="10"/>
      <c r="AI41" s="10"/>
      <c r="AJ41" s="10"/>
      <c r="AK41" s="41" t="s">
        <v>74</v>
      </c>
      <c r="AL41" s="41"/>
      <c r="AM41" s="41"/>
      <c r="AN41" s="41"/>
      <c r="AO41" s="41"/>
      <c r="AP41" s="41"/>
      <c r="AQ41" s="41"/>
      <c r="AR41" s="28" t="s">
        <v>38</v>
      </c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 t="s">
        <v>38</v>
      </c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 t="s">
        <v>38</v>
      </c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>
        <v>0</v>
      </c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39">
        <v>0</v>
      </c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11.25" customHeigh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33" t="s">
        <v>75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14"/>
      <c r="AB42" s="14"/>
      <c r="AC42" s="14"/>
      <c r="AD42" s="14"/>
      <c r="AE42" s="14"/>
      <c r="AF42" s="13"/>
      <c r="AG42" s="13"/>
      <c r="AH42" s="13"/>
      <c r="AI42" s="13"/>
      <c r="AJ42" s="13"/>
      <c r="AK42" s="41"/>
      <c r="AL42" s="41"/>
      <c r="AM42" s="41"/>
      <c r="AN42" s="41"/>
      <c r="AO42" s="41"/>
      <c r="AP42" s="41"/>
      <c r="AQ42" s="41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</row>
    <row r="43" spans="1:107" ht="12.75">
      <c r="A43" s="15"/>
      <c r="B43" s="40" t="s">
        <v>40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16"/>
      <c r="AK43" s="41"/>
      <c r="AL43" s="41"/>
      <c r="AM43" s="41"/>
      <c r="AN43" s="41"/>
      <c r="AO43" s="41"/>
      <c r="AP43" s="41"/>
      <c r="AQ43" s="41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</row>
    <row r="44" spans="1:107" ht="25.5" customHeight="1">
      <c r="A44" s="7"/>
      <c r="B44" s="80" t="s">
        <v>41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"/>
      <c r="AK44" s="41" t="s">
        <v>76</v>
      </c>
      <c r="AL44" s="41"/>
      <c r="AM44" s="41"/>
      <c r="AN44" s="41"/>
      <c r="AO44" s="41"/>
      <c r="AP44" s="41"/>
      <c r="AQ44" s="41"/>
      <c r="AR44" s="28" t="s">
        <v>38</v>
      </c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>
        <v>0</v>
      </c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 t="s">
        <v>38</v>
      </c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>
        <v>0</v>
      </c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39">
        <f>BC44</f>
        <v>0</v>
      </c>
      <c r="CT44" s="39"/>
      <c r="CU44" s="39"/>
      <c r="CV44" s="39"/>
      <c r="CW44" s="39"/>
      <c r="CX44" s="39"/>
      <c r="CY44" s="39"/>
      <c r="CZ44" s="39"/>
      <c r="DA44" s="39"/>
      <c r="DB44" s="39"/>
      <c r="DC44" s="39"/>
    </row>
    <row r="45" spans="1:107" ht="12.75">
      <c r="A45" s="7"/>
      <c r="B45" s="80" t="s">
        <v>77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"/>
      <c r="AK45" s="41"/>
      <c r="AL45" s="41"/>
      <c r="AM45" s="41"/>
      <c r="AN45" s="41"/>
      <c r="AO45" s="41"/>
      <c r="AP45" s="41"/>
      <c r="AQ45" s="41"/>
      <c r="AR45" s="28" t="s">
        <v>38</v>
      </c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>
        <v>0</v>
      </c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39">
        <v>0</v>
      </c>
      <c r="CT45" s="39"/>
      <c r="CU45" s="39"/>
      <c r="CV45" s="39"/>
      <c r="CW45" s="39"/>
      <c r="CX45" s="39"/>
      <c r="CY45" s="39"/>
      <c r="CZ45" s="39"/>
      <c r="DA45" s="39"/>
      <c r="DB45" s="39"/>
      <c r="DC45" s="39"/>
    </row>
    <row r="46" spans="1:107" ht="12.75">
      <c r="A46" s="7"/>
      <c r="B46" s="80" t="s">
        <v>78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"/>
      <c r="AK46" s="41" t="s">
        <v>79</v>
      </c>
      <c r="AL46" s="41"/>
      <c r="AM46" s="41"/>
      <c r="AN46" s="41"/>
      <c r="AO46" s="41"/>
      <c r="AP46" s="41"/>
      <c r="AQ46" s="41"/>
      <c r="AR46" s="28">
        <v>10000</v>
      </c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>
        <f>BC40+BC44</f>
        <v>179910</v>
      </c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>
        <f>BP40</f>
        <v>1500</v>
      </c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>
        <f>CC40-CC45</f>
        <v>382154</v>
      </c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39">
        <f>AR46+BC46+BP46+CC46</f>
        <v>573564</v>
      </c>
      <c r="CT46" s="39"/>
      <c r="CU46" s="39"/>
      <c r="CV46" s="39"/>
      <c r="CW46" s="39"/>
      <c r="CX46" s="39"/>
      <c r="CY46" s="39"/>
      <c r="CZ46" s="39"/>
      <c r="DA46" s="39"/>
      <c r="DB46" s="39"/>
      <c r="DC46" s="39"/>
    </row>
    <row r="47" spans="1:107" ht="25.5" customHeight="1">
      <c r="A47" s="7"/>
      <c r="B47" s="80" t="s">
        <v>46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"/>
      <c r="AK47" s="41" t="s">
        <v>80</v>
      </c>
      <c r="AL47" s="41"/>
      <c r="AM47" s="41"/>
      <c r="AN47" s="41"/>
      <c r="AO47" s="41"/>
      <c r="AP47" s="41"/>
      <c r="AQ47" s="41"/>
      <c r="AR47" s="28" t="s">
        <v>38</v>
      </c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>
        <v>0</v>
      </c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 t="s">
        <v>38</v>
      </c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 t="s">
        <v>38</v>
      </c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39">
        <v>0</v>
      </c>
      <c r="CT47" s="39"/>
      <c r="CU47" s="39"/>
      <c r="CV47" s="39"/>
      <c r="CW47" s="39"/>
      <c r="CX47" s="39"/>
      <c r="CY47" s="39"/>
      <c r="CZ47" s="39"/>
      <c r="DA47" s="39"/>
      <c r="DB47" s="39"/>
      <c r="DC47" s="39"/>
    </row>
    <row r="48" spans="1:107" ht="12.75">
      <c r="A48" s="7"/>
      <c r="B48" s="80" t="s">
        <v>48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"/>
      <c r="AK48" s="41" t="s">
        <v>81</v>
      </c>
      <c r="AL48" s="41"/>
      <c r="AM48" s="41"/>
      <c r="AN48" s="41"/>
      <c r="AO48" s="41"/>
      <c r="AP48" s="41"/>
      <c r="AQ48" s="41"/>
      <c r="AR48" s="28" t="s">
        <v>38</v>
      </c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 t="s">
        <v>38</v>
      </c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 t="s">
        <v>38</v>
      </c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>
        <v>43167</v>
      </c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39">
        <f>CC48</f>
        <v>43167</v>
      </c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12.75">
      <c r="A49" s="7"/>
      <c r="B49" s="80" t="s">
        <v>50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"/>
      <c r="AK49" s="37" t="s">
        <v>82</v>
      </c>
      <c r="AL49" s="37"/>
      <c r="AM49" s="37"/>
      <c r="AN49" s="37"/>
      <c r="AO49" s="37"/>
      <c r="AP49" s="37"/>
      <c r="AQ49" s="37"/>
      <c r="AR49" s="34" t="s">
        <v>38</v>
      </c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 t="s">
        <v>38</v>
      </c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 t="s">
        <v>38</v>
      </c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56" t="s">
        <v>52</v>
      </c>
      <c r="CD49" s="56"/>
      <c r="CE49" s="57">
        <v>0</v>
      </c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8" t="s">
        <v>53</v>
      </c>
      <c r="CR49" s="58"/>
      <c r="CS49" s="35">
        <v>0</v>
      </c>
      <c r="CT49" s="35"/>
      <c r="CU49" s="35"/>
      <c r="CV49" s="35"/>
      <c r="CW49" s="35"/>
      <c r="CX49" s="35"/>
      <c r="CY49" s="35"/>
      <c r="CZ49" s="35"/>
      <c r="DA49" s="35"/>
      <c r="DB49" s="35"/>
      <c r="DC49" s="35"/>
    </row>
    <row r="51" ht="12.75">
      <c r="DC51" s="5" t="s">
        <v>83</v>
      </c>
    </row>
    <row r="52" spans="1:107" ht="12.75">
      <c r="A52" s="28">
        <v>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53">
        <v>2</v>
      </c>
      <c r="AL52" s="53"/>
      <c r="AM52" s="53"/>
      <c r="AN52" s="53"/>
      <c r="AO52" s="53"/>
      <c r="AP52" s="53"/>
      <c r="AQ52" s="53"/>
      <c r="AR52" s="53">
        <v>3</v>
      </c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>
        <v>4</v>
      </c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>
        <v>5</v>
      </c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>
        <v>6</v>
      </c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>
        <v>7</v>
      </c>
      <c r="CT52" s="53"/>
      <c r="CU52" s="53"/>
      <c r="CV52" s="53"/>
      <c r="CW52" s="53"/>
      <c r="CX52" s="53"/>
      <c r="CY52" s="53"/>
      <c r="CZ52" s="53"/>
      <c r="DA52" s="53"/>
      <c r="DB52" s="53"/>
      <c r="DC52" s="53"/>
    </row>
    <row r="53" spans="1:107" ht="12.75">
      <c r="A53" s="7"/>
      <c r="B53" s="80" t="s">
        <v>54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"/>
      <c r="AK53" s="43" t="s">
        <v>84</v>
      </c>
      <c r="AL53" s="43"/>
      <c r="AM53" s="43"/>
      <c r="AN53" s="43"/>
      <c r="AO53" s="43"/>
      <c r="AP53" s="43"/>
      <c r="AQ53" s="43"/>
      <c r="AR53" s="44" t="s">
        <v>38</v>
      </c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 t="s">
        <v>38</v>
      </c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>
        <v>0</v>
      </c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69" t="s">
        <v>52</v>
      </c>
      <c r="CD53" s="69"/>
      <c r="CE53" s="70">
        <v>0</v>
      </c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1" t="s">
        <v>53</v>
      </c>
      <c r="CR53" s="71"/>
      <c r="CS53" s="45">
        <v>0</v>
      </c>
      <c r="CT53" s="45"/>
      <c r="CU53" s="45"/>
      <c r="CV53" s="45"/>
      <c r="CW53" s="45"/>
      <c r="CX53" s="45"/>
      <c r="CY53" s="45"/>
      <c r="CZ53" s="45"/>
      <c r="DA53" s="45"/>
      <c r="DB53" s="45"/>
      <c r="DC53" s="45"/>
    </row>
    <row r="54" spans="1:107" ht="25.5" customHeight="1">
      <c r="A54" s="17"/>
      <c r="B54" s="84" t="s">
        <v>56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18"/>
      <c r="AK54" s="41" t="s">
        <v>85</v>
      </c>
      <c r="AL54" s="41"/>
      <c r="AM54" s="41"/>
      <c r="AN54" s="41"/>
      <c r="AO54" s="41"/>
      <c r="AP54" s="41"/>
      <c r="AQ54" s="41"/>
      <c r="AR54" s="28">
        <v>0</v>
      </c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 t="s">
        <v>38</v>
      </c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 t="s">
        <v>38</v>
      </c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48" t="s">
        <v>38</v>
      </c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39">
        <v>0</v>
      </c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12.75">
      <c r="A55" s="15"/>
      <c r="B55" s="19"/>
      <c r="C55" s="19"/>
      <c r="D55" s="82" t="s">
        <v>58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16"/>
      <c r="AK55" s="41"/>
      <c r="AL55" s="41"/>
      <c r="AM55" s="41"/>
      <c r="AN55" s="41"/>
      <c r="AO55" s="41"/>
      <c r="AP55" s="41"/>
      <c r="AQ55" s="41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25.5" customHeight="1">
      <c r="A56" s="15"/>
      <c r="B56" s="19"/>
      <c r="C56" s="19"/>
      <c r="D56" s="82" t="s">
        <v>59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16"/>
      <c r="AK56" s="62" t="s">
        <v>86</v>
      </c>
      <c r="AL56" s="62"/>
      <c r="AM56" s="62"/>
      <c r="AN56" s="62"/>
      <c r="AO56" s="62"/>
      <c r="AP56" s="62"/>
      <c r="AQ56" s="62"/>
      <c r="AR56" s="48">
        <v>0</v>
      </c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 t="s">
        <v>38</v>
      </c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 t="s">
        <v>38</v>
      </c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 t="s">
        <v>38</v>
      </c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66">
        <v>0</v>
      </c>
      <c r="CT56" s="66"/>
      <c r="CU56" s="66"/>
      <c r="CV56" s="66"/>
      <c r="CW56" s="66"/>
      <c r="CX56" s="66"/>
      <c r="CY56" s="66"/>
      <c r="CZ56" s="66"/>
      <c r="DA56" s="66"/>
      <c r="DB56" s="66"/>
      <c r="DC56" s="66"/>
    </row>
    <row r="57" spans="1:107" ht="12.75">
      <c r="A57" s="15"/>
      <c r="B57" s="19"/>
      <c r="C57" s="19"/>
      <c r="D57" s="80" t="s">
        <v>61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62" t="s">
        <v>87</v>
      </c>
      <c r="AL57" s="62"/>
      <c r="AM57" s="62"/>
      <c r="AN57" s="62"/>
      <c r="AO57" s="62"/>
      <c r="AP57" s="62"/>
      <c r="AQ57" s="62"/>
      <c r="AR57" s="48">
        <v>0</v>
      </c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 t="s">
        <v>38</v>
      </c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 t="s">
        <v>38</v>
      </c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66">
        <v>0</v>
      </c>
      <c r="CT57" s="66"/>
      <c r="CU57" s="66"/>
      <c r="CV57" s="66"/>
      <c r="CW57" s="66"/>
      <c r="CX57" s="66"/>
      <c r="CY57" s="66"/>
      <c r="CZ57" s="66"/>
      <c r="DA57" s="66"/>
      <c r="DB57" s="66"/>
      <c r="DC57" s="66"/>
    </row>
    <row r="58" spans="1:107" ht="12.75">
      <c r="A58" s="7"/>
      <c r="B58" s="80" t="s">
        <v>88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"/>
      <c r="AK58" s="41"/>
      <c r="AL58" s="41"/>
      <c r="AM58" s="41"/>
      <c r="AN58" s="41"/>
      <c r="AO58" s="41"/>
      <c r="AP58" s="41"/>
      <c r="AQ58" s="41"/>
      <c r="AR58" s="28">
        <v>0</v>
      </c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>
        <v>0</v>
      </c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>
        <v>0</v>
      </c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>
        <v>23325</v>
      </c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39">
        <f>BC58+CC58</f>
        <v>23325</v>
      </c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25.5" customHeight="1">
      <c r="A59" s="17"/>
      <c r="B59" s="84" t="s">
        <v>65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18"/>
      <c r="AK59" s="41" t="s">
        <v>89</v>
      </c>
      <c r="AL59" s="41"/>
      <c r="AM59" s="41"/>
      <c r="AN59" s="41"/>
      <c r="AO59" s="41"/>
      <c r="AP59" s="41"/>
      <c r="AQ59" s="41"/>
      <c r="AR59" s="63" t="s">
        <v>52</v>
      </c>
      <c r="AS59" s="63"/>
      <c r="AT59" s="64">
        <v>0</v>
      </c>
      <c r="AU59" s="64"/>
      <c r="AV59" s="64"/>
      <c r="AW59" s="64"/>
      <c r="AX59" s="64"/>
      <c r="AY59" s="64"/>
      <c r="AZ59" s="64"/>
      <c r="BA59" s="65" t="s">
        <v>53</v>
      </c>
      <c r="BB59" s="65"/>
      <c r="BC59" s="28" t="s">
        <v>38</v>
      </c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 t="s">
        <v>38</v>
      </c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 t="s">
        <v>38</v>
      </c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63" t="s">
        <v>52</v>
      </c>
      <c r="CT59" s="63"/>
      <c r="CU59" s="64">
        <v>0</v>
      </c>
      <c r="CV59" s="64"/>
      <c r="CW59" s="64"/>
      <c r="CX59" s="64"/>
      <c r="CY59" s="64"/>
      <c r="CZ59" s="64"/>
      <c r="DA59" s="64"/>
      <c r="DB59" s="83" t="s">
        <v>53</v>
      </c>
      <c r="DC59" s="83"/>
    </row>
    <row r="60" spans="1:107" ht="12.75">
      <c r="A60" s="15"/>
      <c r="B60" s="19"/>
      <c r="C60" s="19"/>
      <c r="D60" s="82" t="s">
        <v>67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16"/>
      <c r="AK60" s="41"/>
      <c r="AL60" s="41"/>
      <c r="AM60" s="41"/>
      <c r="AN60" s="41"/>
      <c r="AO60" s="41"/>
      <c r="AP60" s="41"/>
      <c r="AQ60" s="41"/>
      <c r="AR60" s="63"/>
      <c r="AS60" s="63"/>
      <c r="AT60" s="64"/>
      <c r="AU60" s="64"/>
      <c r="AV60" s="64"/>
      <c r="AW60" s="64"/>
      <c r="AX60" s="64"/>
      <c r="AY60" s="64"/>
      <c r="AZ60" s="64"/>
      <c r="BA60" s="65"/>
      <c r="BB60" s="65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63"/>
      <c r="CT60" s="63"/>
      <c r="CU60" s="64"/>
      <c r="CV60" s="64"/>
      <c r="CW60" s="64"/>
      <c r="CX60" s="64"/>
      <c r="CY60" s="64"/>
      <c r="CZ60" s="64"/>
      <c r="DA60" s="64"/>
      <c r="DB60" s="83"/>
      <c r="DC60" s="83"/>
    </row>
    <row r="61" spans="1:107" ht="12.75">
      <c r="A61" s="15"/>
      <c r="B61" s="19"/>
      <c r="C61" s="19"/>
      <c r="D61" s="82" t="s">
        <v>68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16"/>
      <c r="AK61" s="62" t="s">
        <v>90</v>
      </c>
      <c r="AL61" s="62"/>
      <c r="AM61" s="62"/>
      <c r="AN61" s="62"/>
      <c r="AO61" s="62"/>
      <c r="AP61" s="62"/>
      <c r="AQ61" s="62"/>
      <c r="AR61" s="67" t="s">
        <v>52</v>
      </c>
      <c r="AS61" s="67"/>
      <c r="AT61" s="31">
        <v>0</v>
      </c>
      <c r="AU61" s="31"/>
      <c r="AV61" s="31"/>
      <c r="AW61" s="31"/>
      <c r="AX61" s="31"/>
      <c r="AY61" s="31"/>
      <c r="AZ61" s="31"/>
      <c r="BA61" s="60" t="s">
        <v>53</v>
      </c>
      <c r="BB61" s="60"/>
      <c r="BC61" s="48" t="s">
        <v>38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 t="s">
        <v>38</v>
      </c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 t="s">
        <v>38</v>
      </c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67" t="s">
        <v>52</v>
      </c>
      <c r="CT61" s="67"/>
      <c r="CU61" s="31">
        <v>0</v>
      </c>
      <c r="CV61" s="31"/>
      <c r="CW61" s="31"/>
      <c r="CX61" s="31"/>
      <c r="CY61" s="31"/>
      <c r="CZ61" s="31"/>
      <c r="DA61" s="31"/>
      <c r="DB61" s="81" t="s">
        <v>53</v>
      </c>
      <c r="DC61" s="81"/>
    </row>
    <row r="62" spans="1:107" ht="12.75">
      <c r="A62" s="15"/>
      <c r="B62" s="19"/>
      <c r="C62" s="19"/>
      <c r="D62" s="80" t="s">
        <v>61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62" t="s">
        <v>91</v>
      </c>
      <c r="AL62" s="62"/>
      <c r="AM62" s="62"/>
      <c r="AN62" s="62"/>
      <c r="AO62" s="62"/>
      <c r="AP62" s="62"/>
      <c r="AQ62" s="62"/>
      <c r="AR62" s="67" t="s">
        <v>52</v>
      </c>
      <c r="AS62" s="67"/>
      <c r="AT62" s="31">
        <v>0</v>
      </c>
      <c r="AU62" s="31"/>
      <c r="AV62" s="31"/>
      <c r="AW62" s="31"/>
      <c r="AX62" s="31"/>
      <c r="AY62" s="31"/>
      <c r="AZ62" s="31"/>
      <c r="BA62" s="60" t="s">
        <v>53</v>
      </c>
      <c r="BB62" s="60"/>
      <c r="BC62" s="48" t="s">
        <v>38</v>
      </c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 t="s">
        <v>38</v>
      </c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63" t="s">
        <v>52</v>
      </c>
      <c r="CD62" s="63"/>
      <c r="CE62" s="64">
        <v>0</v>
      </c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5" t="s">
        <v>53</v>
      </c>
      <c r="CR62" s="65"/>
      <c r="CS62" s="67" t="s">
        <v>52</v>
      </c>
      <c r="CT62" s="67"/>
      <c r="CU62" s="31">
        <v>0</v>
      </c>
      <c r="CV62" s="31"/>
      <c r="CW62" s="31"/>
      <c r="CX62" s="31"/>
      <c r="CY62" s="31"/>
      <c r="CZ62" s="31"/>
      <c r="DA62" s="31"/>
      <c r="DB62" s="81" t="s">
        <v>53</v>
      </c>
      <c r="DC62" s="81"/>
    </row>
    <row r="63" spans="1:107" ht="12.75">
      <c r="A63" s="15"/>
      <c r="B63" s="82" t="s">
        <v>92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62"/>
      <c r="AL63" s="62"/>
      <c r="AM63" s="62"/>
      <c r="AN63" s="62"/>
      <c r="AO63" s="62"/>
      <c r="AP63" s="62"/>
      <c r="AQ63" s="62"/>
      <c r="AR63" s="27">
        <v>0</v>
      </c>
      <c r="AS63" s="64"/>
      <c r="AT63" s="64"/>
      <c r="AU63" s="64"/>
      <c r="AV63" s="64"/>
      <c r="AW63" s="64"/>
      <c r="AX63" s="64"/>
      <c r="AY63" s="64"/>
      <c r="AZ63" s="64"/>
      <c r="BA63" s="64"/>
      <c r="BB63" s="95"/>
      <c r="BC63" s="27" t="s">
        <v>52</v>
      </c>
      <c r="BD63" s="64"/>
      <c r="BE63" s="64">
        <v>928</v>
      </c>
      <c r="BF63" s="64"/>
      <c r="BG63" s="64"/>
      <c r="BH63" s="64"/>
      <c r="BI63" s="64"/>
      <c r="BJ63" s="64"/>
      <c r="BK63" s="64"/>
      <c r="BL63" s="64"/>
      <c r="BM63" s="64"/>
      <c r="BN63" s="64" t="s">
        <v>53</v>
      </c>
      <c r="BO63" s="95"/>
      <c r="BP63" s="48">
        <v>0</v>
      </c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27">
        <v>928</v>
      </c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61">
        <f>0</f>
        <v>0</v>
      </c>
      <c r="CT63" s="61"/>
      <c r="CU63" s="61"/>
      <c r="CV63" s="61"/>
      <c r="CW63" s="61"/>
      <c r="CX63" s="61"/>
      <c r="CY63" s="61"/>
      <c r="CZ63" s="61"/>
      <c r="DA63" s="61"/>
      <c r="DB63" s="61"/>
      <c r="DC63" s="61"/>
    </row>
    <row r="64" spans="1:107" ht="12.75">
      <c r="A64" s="7"/>
      <c r="B64" s="80" t="s">
        <v>93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"/>
      <c r="AK64" s="41"/>
      <c r="AL64" s="41"/>
      <c r="AM64" s="41"/>
      <c r="AN64" s="41"/>
      <c r="AO64" s="41"/>
      <c r="AP64" s="41"/>
      <c r="AQ64" s="41"/>
      <c r="AR64" s="28">
        <v>0</v>
      </c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>
        <v>0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>
        <v>0</v>
      </c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7" t="s">
        <v>52</v>
      </c>
      <c r="CD64" s="64"/>
      <c r="CE64" s="64">
        <v>2477</v>
      </c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 t="s">
        <v>53</v>
      </c>
      <c r="CR64" s="95"/>
      <c r="CS64" s="27" t="s">
        <v>52</v>
      </c>
      <c r="CT64" s="64"/>
      <c r="CU64" s="64">
        <v>2477</v>
      </c>
      <c r="CV64" s="64"/>
      <c r="CW64" s="64"/>
      <c r="CX64" s="64"/>
      <c r="CY64" s="64"/>
      <c r="CZ64" s="64"/>
      <c r="DA64" s="64"/>
      <c r="DB64" s="64" t="s">
        <v>53</v>
      </c>
      <c r="DC64" s="96"/>
    </row>
    <row r="65" spans="1:107" ht="25.5" customHeight="1">
      <c r="A65" s="7"/>
      <c r="B65" s="80" t="s">
        <v>94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"/>
      <c r="AK65" s="37" t="s">
        <v>95</v>
      </c>
      <c r="AL65" s="37"/>
      <c r="AM65" s="37"/>
      <c r="AN65" s="37"/>
      <c r="AO65" s="37"/>
      <c r="AP65" s="37"/>
      <c r="AQ65" s="37"/>
      <c r="AR65" s="34">
        <v>10000</v>
      </c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>
        <f>BC46+BC58-BC64-BE63</f>
        <v>178982</v>
      </c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>
        <v>1500</v>
      </c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>
        <f>CC46+CC48+CC58+CC63-CE64</f>
        <v>447097</v>
      </c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5">
        <f>AR65+BC65+BP65+CC65</f>
        <v>637579</v>
      </c>
      <c r="CT65" s="35"/>
      <c r="CU65" s="35"/>
      <c r="CV65" s="35"/>
      <c r="CW65" s="35"/>
      <c r="CX65" s="35"/>
      <c r="CY65" s="35"/>
      <c r="CZ65" s="35"/>
      <c r="DA65" s="35"/>
      <c r="DB65" s="35"/>
      <c r="DC65" s="35"/>
    </row>
    <row r="67" spans="1:107" ht="12.75">
      <c r="A67" s="54" t="s">
        <v>96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</row>
    <row r="68" spans="1:107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</row>
    <row r="69" spans="1:107" ht="12.75">
      <c r="A69" s="28" t="s">
        <v>27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55" t="s">
        <v>97</v>
      </c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 t="s">
        <v>98</v>
      </c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 t="s">
        <v>99</v>
      </c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 t="s">
        <v>97</v>
      </c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</row>
    <row r="70" spans="1:107" ht="12.75">
      <c r="A70" s="28" t="s">
        <v>33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55" t="s">
        <v>34</v>
      </c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</row>
    <row r="71" spans="1:107" ht="12.75">
      <c r="A71" s="28">
        <v>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53">
        <v>2</v>
      </c>
      <c r="AW71" s="53"/>
      <c r="AX71" s="53"/>
      <c r="AY71" s="53"/>
      <c r="AZ71" s="53"/>
      <c r="BA71" s="53"/>
      <c r="BB71" s="53"/>
      <c r="BC71" s="53">
        <v>3</v>
      </c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>
        <v>4</v>
      </c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>
        <v>5</v>
      </c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>
        <v>6</v>
      </c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</row>
    <row r="72" spans="1:107" ht="12.75">
      <c r="A72" s="68" t="s">
        <v>100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43"/>
      <c r="AW72" s="43"/>
      <c r="AX72" s="43"/>
      <c r="AY72" s="43"/>
      <c r="AZ72" s="43"/>
      <c r="BA72" s="43"/>
      <c r="BB72" s="43"/>
      <c r="BC72" s="44">
        <v>0</v>
      </c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>
        <v>0</v>
      </c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69" t="s">
        <v>52</v>
      </c>
      <c r="CC72" s="69"/>
      <c r="CD72" s="70">
        <v>0</v>
      </c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1" t="s">
        <v>53</v>
      </c>
      <c r="CP72" s="71"/>
      <c r="CQ72" s="45">
        <v>0</v>
      </c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</row>
    <row r="73" spans="1:107" ht="12.75">
      <c r="A73" s="76" t="s">
        <v>101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43"/>
      <c r="AW73" s="43"/>
      <c r="AX73" s="43"/>
      <c r="AY73" s="43"/>
      <c r="AZ73" s="43"/>
      <c r="BA73" s="43"/>
      <c r="BB73" s="43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69"/>
      <c r="CC73" s="69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1"/>
      <c r="CP73" s="71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</row>
    <row r="74" spans="1:107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43"/>
      <c r="AW74" s="43"/>
      <c r="AX74" s="43"/>
      <c r="AY74" s="43"/>
      <c r="AZ74" s="43"/>
      <c r="BA74" s="43"/>
      <c r="BB74" s="43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69"/>
      <c r="CC74" s="69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1"/>
      <c r="CP74" s="71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</row>
    <row r="75" spans="1:107" s="14" customFormat="1" ht="11.25" customHeight="1">
      <c r="A75" s="75" t="s">
        <v>102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43"/>
      <c r="AW75" s="43"/>
      <c r="AX75" s="43"/>
      <c r="AY75" s="43"/>
      <c r="AZ75" s="43"/>
      <c r="BA75" s="43"/>
      <c r="BB75" s="43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69"/>
      <c r="CC75" s="69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1"/>
      <c r="CP75" s="71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</row>
    <row r="76" spans="1:107" ht="12.75">
      <c r="A76" s="15"/>
      <c r="B76" s="16" t="s">
        <v>103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43"/>
      <c r="AW76" s="43"/>
      <c r="AX76" s="43"/>
      <c r="AY76" s="43"/>
      <c r="AZ76" s="43"/>
      <c r="BA76" s="43"/>
      <c r="BB76" s="43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69"/>
      <c r="CC76" s="69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1"/>
      <c r="CP76" s="71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</row>
    <row r="77" spans="1:107" ht="12.75">
      <c r="A77" s="21"/>
      <c r="B77" s="36" t="s">
        <v>104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22"/>
      <c r="AV77" s="41"/>
      <c r="AW77" s="41"/>
      <c r="AX77" s="41"/>
      <c r="AY77" s="41"/>
      <c r="AZ77" s="41"/>
      <c r="BA77" s="41"/>
      <c r="BB77" s="41"/>
      <c r="BC77" s="28">
        <v>0</v>
      </c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>
        <v>0</v>
      </c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67" t="s">
        <v>52</v>
      </c>
      <c r="CC77" s="67"/>
      <c r="CD77" s="31">
        <v>0</v>
      </c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60" t="s">
        <v>53</v>
      </c>
      <c r="CP77" s="60"/>
      <c r="CQ77" s="39">
        <v>0</v>
      </c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</row>
    <row r="78" spans="1:107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2"/>
      <c r="AW78" s="62"/>
      <c r="AX78" s="62"/>
      <c r="AY78" s="62"/>
      <c r="AZ78" s="62"/>
      <c r="BA78" s="62"/>
      <c r="BB78" s="62"/>
      <c r="BC78" s="48">
        <v>0</v>
      </c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>
        <v>0</v>
      </c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63" t="s">
        <v>52</v>
      </c>
      <c r="CC78" s="63"/>
      <c r="CD78" s="64">
        <v>0</v>
      </c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5" t="s">
        <v>53</v>
      </c>
      <c r="CP78" s="65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</row>
    <row r="79" spans="1:107" ht="12.75">
      <c r="A79" s="75" t="s">
        <v>102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62"/>
      <c r="AW79" s="62"/>
      <c r="AX79" s="62"/>
      <c r="AY79" s="62"/>
      <c r="AZ79" s="62"/>
      <c r="BA79" s="62"/>
      <c r="BB79" s="62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63"/>
      <c r="CC79" s="63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5"/>
      <c r="CP79" s="65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</row>
    <row r="80" spans="1:107" ht="12.75">
      <c r="A80" s="15"/>
      <c r="B80" s="16" t="s">
        <v>103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62"/>
      <c r="AW80" s="62"/>
      <c r="AX80" s="62"/>
      <c r="AY80" s="62"/>
      <c r="AZ80" s="62"/>
      <c r="BA80" s="62"/>
      <c r="BB80" s="62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63"/>
      <c r="CC80" s="63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5"/>
      <c r="CP80" s="65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</row>
    <row r="81" spans="1:107" ht="12.75">
      <c r="A81" s="21"/>
      <c r="B81" s="36" t="s">
        <v>104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22"/>
      <c r="AV81" s="41"/>
      <c r="AW81" s="41"/>
      <c r="AX81" s="41"/>
      <c r="AY81" s="41"/>
      <c r="AZ81" s="41"/>
      <c r="BA81" s="41"/>
      <c r="BB81" s="41"/>
      <c r="BC81" s="28">
        <v>0</v>
      </c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>
        <v>0</v>
      </c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77" t="s">
        <v>52</v>
      </c>
      <c r="CC81" s="77"/>
      <c r="CD81" s="78">
        <v>0</v>
      </c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9" t="s">
        <v>53</v>
      </c>
      <c r="CP81" s="79"/>
      <c r="CQ81" s="39">
        <v>0</v>
      </c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</row>
    <row r="82" spans="1:107" ht="12.75">
      <c r="A82" s="68" t="s">
        <v>100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41"/>
      <c r="AW82" s="41"/>
      <c r="AX82" s="41"/>
      <c r="AY82" s="41"/>
      <c r="AZ82" s="41"/>
      <c r="BA82" s="41"/>
      <c r="BB82" s="41"/>
      <c r="BC82" s="28">
        <v>1500</v>
      </c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>
        <v>0</v>
      </c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63" t="s">
        <v>52</v>
      </c>
      <c r="CC82" s="63"/>
      <c r="CD82" s="64">
        <v>0</v>
      </c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5" t="s">
        <v>53</v>
      </c>
      <c r="CP82" s="65"/>
      <c r="CQ82" s="39">
        <f>BC82+BO82-CD82</f>
        <v>1500</v>
      </c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</row>
    <row r="83" spans="1:107" ht="12.75">
      <c r="A83" s="76" t="s">
        <v>105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41"/>
      <c r="AW83" s="41"/>
      <c r="AX83" s="41"/>
      <c r="AY83" s="41"/>
      <c r="AZ83" s="41"/>
      <c r="BA83" s="41"/>
      <c r="BB83" s="41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63"/>
      <c r="CC83" s="63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5"/>
      <c r="CP83" s="65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</row>
    <row r="84" spans="1:107" ht="12.75">
      <c r="A84" s="61" t="s">
        <v>106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41"/>
      <c r="AW84" s="41"/>
      <c r="AX84" s="41"/>
      <c r="AY84" s="41"/>
      <c r="AZ84" s="41"/>
      <c r="BA84" s="41"/>
      <c r="BB84" s="41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63"/>
      <c r="CC84" s="63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5"/>
      <c r="CP84" s="65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</row>
    <row r="85" spans="1:107" ht="12.75">
      <c r="A85" s="75" t="s">
        <v>102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41"/>
      <c r="AW85" s="41"/>
      <c r="AX85" s="41"/>
      <c r="AY85" s="41"/>
      <c r="AZ85" s="41"/>
      <c r="BA85" s="41"/>
      <c r="BB85" s="41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63"/>
      <c r="CC85" s="63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5"/>
      <c r="CP85" s="65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</row>
    <row r="86" spans="1:107" ht="12.75">
      <c r="A86" s="15"/>
      <c r="B86" s="16" t="s">
        <v>103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41"/>
      <c r="AW86" s="41"/>
      <c r="AX86" s="41"/>
      <c r="AY86" s="41"/>
      <c r="AZ86" s="41"/>
      <c r="BA86" s="41"/>
      <c r="BB86" s="41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63"/>
      <c r="CC86" s="63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5"/>
      <c r="CP86" s="65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</row>
    <row r="87" spans="1:107" ht="12.75">
      <c r="A87" s="21"/>
      <c r="B87" s="36" t="s">
        <v>104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22"/>
      <c r="AV87" s="41"/>
      <c r="AW87" s="41"/>
      <c r="AX87" s="41"/>
      <c r="AY87" s="41"/>
      <c r="AZ87" s="41"/>
      <c r="BA87" s="41"/>
      <c r="BB87" s="41"/>
      <c r="BC87" s="28">
        <v>1500</v>
      </c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 t="s">
        <v>43</v>
      </c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67" t="s">
        <v>52</v>
      </c>
      <c r="CC87" s="67"/>
      <c r="CD87" s="31">
        <v>0</v>
      </c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60" t="s">
        <v>53</v>
      </c>
      <c r="CP87" s="60"/>
      <c r="CQ87" s="39">
        <v>1500</v>
      </c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</row>
    <row r="88" spans="1:107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2"/>
      <c r="AW88" s="62"/>
      <c r="AX88" s="62"/>
      <c r="AY88" s="62"/>
      <c r="AZ88" s="62"/>
      <c r="BA88" s="62"/>
      <c r="BB88" s="62"/>
      <c r="BC88" s="48">
        <v>0</v>
      </c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>
        <v>0</v>
      </c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63" t="s">
        <v>52</v>
      </c>
      <c r="CC88" s="63"/>
      <c r="CD88" s="64">
        <v>0</v>
      </c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5" t="s">
        <v>53</v>
      </c>
      <c r="CP88" s="65"/>
      <c r="CQ88" s="66">
        <v>0</v>
      </c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</row>
    <row r="89" spans="1:107" ht="12.75">
      <c r="A89" s="75" t="s">
        <v>102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62"/>
      <c r="AW89" s="62"/>
      <c r="AX89" s="62"/>
      <c r="AY89" s="62"/>
      <c r="AZ89" s="62"/>
      <c r="BA89" s="62"/>
      <c r="BB89" s="62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63"/>
      <c r="CC89" s="63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5"/>
      <c r="CP89" s="65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</row>
    <row r="90" spans="1:107" ht="12.75">
      <c r="A90" s="15"/>
      <c r="B90" s="16" t="s">
        <v>103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62"/>
      <c r="AW90" s="62"/>
      <c r="AX90" s="62"/>
      <c r="AY90" s="62"/>
      <c r="AZ90" s="62"/>
      <c r="BA90" s="62"/>
      <c r="BB90" s="62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63"/>
      <c r="CC90" s="63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5"/>
      <c r="CP90" s="65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</row>
    <row r="91" spans="1:107" ht="12.75">
      <c r="A91" s="21"/>
      <c r="B91" s="36" t="s">
        <v>104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22"/>
      <c r="AV91" s="41"/>
      <c r="AW91" s="41"/>
      <c r="AX91" s="41"/>
      <c r="AY91" s="41"/>
      <c r="AZ91" s="41"/>
      <c r="BA91" s="41"/>
      <c r="BB91" s="41"/>
      <c r="BC91" s="28">
        <v>0</v>
      </c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>
        <v>0</v>
      </c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67" t="s">
        <v>52</v>
      </c>
      <c r="CC91" s="67"/>
      <c r="CD91" s="31">
        <v>0</v>
      </c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60" t="s">
        <v>53</v>
      </c>
      <c r="CP91" s="60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</row>
    <row r="92" spans="1:107" ht="12.75">
      <c r="A92" s="68" t="s">
        <v>107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41"/>
      <c r="AW92" s="41"/>
      <c r="AX92" s="41"/>
      <c r="AY92" s="41"/>
      <c r="AZ92" s="41"/>
      <c r="BA92" s="41"/>
      <c r="BB92" s="41"/>
      <c r="BC92" s="28">
        <v>0</v>
      </c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>
        <v>0</v>
      </c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63" t="s">
        <v>52</v>
      </c>
      <c r="CC92" s="63"/>
      <c r="CD92" s="64">
        <v>0</v>
      </c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5" t="s">
        <v>53</v>
      </c>
      <c r="CP92" s="65"/>
      <c r="CQ92" s="39">
        <v>0</v>
      </c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</row>
    <row r="93" spans="1:107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41"/>
      <c r="AW93" s="41"/>
      <c r="AX93" s="41"/>
      <c r="AY93" s="41"/>
      <c r="AZ93" s="41"/>
      <c r="BA93" s="41"/>
      <c r="BB93" s="41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63"/>
      <c r="CC93" s="63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5"/>
      <c r="CP93" s="65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</row>
    <row r="94" spans="1:107" ht="12.75">
      <c r="A94" s="75" t="s">
        <v>102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41"/>
      <c r="AW94" s="41"/>
      <c r="AX94" s="41"/>
      <c r="AY94" s="41"/>
      <c r="AZ94" s="41"/>
      <c r="BA94" s="41"/>
      <c r="BB94" s="41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63"/>
      <c r="CC94" s="63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5"/>
      <c r="CP94" s="65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</row>
    <row r="95" spans="1:107" ht="12.75">
      <c r="A95" s="15"/>
      <c r="B95" s="16" t="s">
        <v>103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41"/>
      <c r="AW95" s="41"/>
      <c r="AX95" s="41"/>
      <c r="AY95" s="41"/>
      <c r="AZ95" s="41"/>
      <c r="BA95" s="41"/>
      <c r="BB95" s="41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63"/>
      <c r="CC95" s="63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5"/>
      <c r="CP95" s="65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</row>
    <row r="96" spans="1:107" ht="12.75">
      <c r="A96" s="21"/>
      <c r="B96" s="36" t="s">
        <v>104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22"/>
      <c r="AV96" s="41"/>
      <c r="AW96" s="41"/>
      <c r="AX96" s="41"/>
      <c r="AY96" s="41"/>
      <c r="AZ96" s="41"/>
      <c r="BA96" s="41"/>
      <c r="BB96" s="41"/>
      <c r="BC96" s="28">
        <v>0</v>
      </c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>
        <v>0</v>
      </c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67" t="s">
        <v>52</v>
      </c>
      <c r="CC96" s="67"/>
      <c r="CD96" s="31">
        <v>0</v>
      </c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60" t="s">
        <v>53</v>
      </c>
      <c r="CP96" s="60"/>
      <c r="CQ96" s="39">
        <v>0</v>
      </c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</row>
    <row r="97" spans="1:107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2"/>
      <c r="AW97" s="62"/>
      <c r="AX97" s="62"/>
      <c r="AY97" s="62"/>
      <c r="AZ97" s="62"/>
      <c r="BA97" s="62"/>
      <c r="BB97" s="62"/>
      <c r="BC97" s="48">
        <v>0</v>
      </c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>
        <v>0</v>
      </c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63" t="s">
        <v>52</v>
      </c>
      <c r="CC97" s="63"/>
      <c r="CD97" s="64">
        <v>0</v>
      </c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5" t="s">
        <v>53</v>
      </c>
      <c r="CP97" s="65"/>
      <c r="CQ97" s="66">
        <v>0</v>
      </c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</row>
    <row r="98" spans="1:107" ht="12.75">
      <c r="A98" s="75" t="s">
        <v>102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62"/>
      <c r="AW98" s="62"/>
      <c r="AX98" s="62"/>
      <c r="AY98" s="62"/>
      <c r="AZ98" s="62"/>
      <c r="BA98" s="62"/>
      <c r="BB98" s="62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63"/>
      <c r="CC98" s="63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5"/>
      <c r="CP98" s="65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</row>
    <row r="99" spans="1:107" ht="12.75">
      <c r="A99" s="15"/>
      <c r="B99" s="16" t="s">
        <v>103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62"/>
      <c r="AW99" s="62"/>
      <c r="AX99" s="62"/>
      <c r="AY99" s="62"/>
      <c r="AZ99" s="62"/>
      <c r="BA99" s="62"/>
      <c r="BB99" s="62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63"/>
      <c r="CC99" s="63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5"/>
      <c r="CP99" s="65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</row>
    <row r="100" spans="1:107" ht="12.75">
      <c r="A100" s="21"/>
      <c r="B100" s="36" t="s">
        <v>104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22"/>
      <c r="AV100" s="41"/>
      <c r="AW100" s="41"/>
      <c r="AX100" s="41"/>
      <c r="AY100" s="41"/>
      <c r="AZ100" s="41"/>
      <c r="BA100" s="41"/>
      <c r="BB100" s="41"/>
      <c r="BC100" s="28">
        <v>0</v>
      </c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>
        <v>0</v>
      </c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63" t="s">
        <v>52</v>
      </c>
      <c r="CC100" s="63"/>
      <c r="CD100" s="64">
        <v>0</v>
      </c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5" t="s">
        <v>53</v>
      </c>
      <c r="CP100" s="65"/>
      <c r="CQ100" s="39">
        <v>0</v>
      </c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2"/>
      <c r="AW101" s="62"/>
      <c r="AX101" s="62"/>
      <c r="AY101" s="62"/>
      <c r="AZ101" s="62"/>
      <c r="BA101" s="62"/>
      <c r="BB101" s="62"/>
      <c r="BC101" s="48">
        <v>0</v>
      </c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>
        <v>0</v>
      </c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63" t="s">
        <v>52</v>
      </c>
      <c r="CC101" s="63"/>
      <c r="CD101" s="64">
        <v>0</v>
      </c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5" t="s">
        <v>53</v>
      </c>
      <c r="CP101" s="65"/>
      <c r="CQ101" s="66">
        <v>0</v>
      </c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</row>
    <row r="102" spans="1:107" ht="12.75">
      <c r="A102" s="75" t="s">
        <v>102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62"/>
      <c r="AW102" s="62"/>
      <c r="AX102" s="62"/>
      <c r="AY102" s="62"/>
      <c r="AZ102" s="62"/>
      <c r="BA102" s="62"/>
      <c r="BB102" s="62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63"/>
      <c r="CC102" s="63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5"/>
      <c r="CP102" s="65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</row>
    <row r="103" spans="1:107" ht="12.75">
      <c r="A103" s="15"/>
      <c r="B103" s="16" t="s">
        <v>103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62"/>
      <c r="AW103" s="62"/>
      <c r="AX103" s="62"/>
      <c r="AY103" s="62"/>
      <c r="AZ103" s="62"/>
      <c r="BA103" s="62"/>
      <c r="BB103" s="62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63"/>
      <c r="CC103" s="63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5"/>
      <c r="CP103" s="65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</row>
    <row r="104" spans="1:107" ht="12.75">
      <c r="A104" s="21"/>
      <c r="B104" s="36" t="s">
        <v>104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22"/>
      <c r="AV104" s="37"/>
      <c r="AW104" s="37"/>
      <c r="AX104" s="37"/>
      <c r="AY104" s="37"/>
      <c r="AZ104" s="37"/>
      <c r="BA104" s="37"/>
      <c r="BB104" s="37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72" t="s">
        <v>52</v>
      </c>
      <c r="CC104" s="72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4" t="s">
        <v>53</v>
      </c>
      <c r="CP104" s="74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</row>
    <row r="106" ht="12.75">
      <c r="DC106" s="5" t="s">
        <v>108</v>
      </c>
    </row>
    <row r="107" spans="1:107" ht="12.75">
      <c r="A107" s="28">
        <v>1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53">
        <v>2</v>
      </c>
      <c r="AW107" s="53"/>
      <c r="AX107" s="53"/>
      <c r="AY107" s="53"/>
      <c r="AZ107" s="53"/>
      <c r="BA107" s="53"/>
      <c r="BB107" s="53"/>
      <c r="BC107" s="53">
        <v>3</v>
      </c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>
        <v>4</v>
      </c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>
        <v>5</v>
      </c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>
        <v>6</v>
      </c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</row>
    <row r="108" spans="1:107" ht="12.75">
      <c r="A108" s="68" t="s">
        <v>109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43"/>
      <c r="AW108" s="43"/>
      <c r="AX108" s="43"/>
      <c r="AY108" s="43"/>
      <c r="AZ108" s="43"/>
      <c r="BA108" s="43"/>
      <c r="BB108" s="43"/>
      <c r="BC108" s="44">
        <v>0</v>
      </c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>
        <v>0</v>
      </c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69"/>
      <c r="CC108" s="69"/>
      <c r="CD108" s="70">
        <v>0</v>
      </c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1" t="s">
        <v>53</v>
      </c>
      <c r="CP108" s="71"/>
      <c r="CQ108" s="45">
        <v>0</v>
      </c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</row>
    <row r="109" spans="1:107" ht="12.75">
      <c r="A109" s="61" t="s">
        <v>110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43"/>
      <c r="AW109" s="43"/>
      <c r="AX109" s="43"/>
      <c r="AY109" s="43"/>
      <c r="AZ109" s="43"/>
      <c r="BA109" s="43"/>
      <c r="BB109" s="43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69"/>
      <c r="CC109" s="69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1"/>
      <c r="CP109" s="71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</row>
    <row r="110" spans="1:107" ht="12.75">
      <c r="A110" s="59" t="s">
        <v>102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43"/>
      <c r="AW110" s="43"/>
      <c r="AX110" s="43"/>
      <c r="AY110" s="43"/>
      <c r="AZ110" s="43"/>
      <c r="BA110" s="43"/>
      <c r="BB110" s="43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69"/>
      <c r="CC110" s="69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1"/>
      <c r="CP110" s="71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</row>
    <row r="111" spans="1:107" ht="12.75">
      <c r="A111" s="15"/>
      <c r="B111" s="16" t="s">
        <v>103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43"/>
      <c r="AW111" s="43"/>
      <c r="AX111" s="43"/>
      <c r="AY111" s="43"/>
      <c r="AZ111" s="43"/>
      <c r="BA111" s="43"/>
      <c r="BB111" s="43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69"/>
      <c r="CC111" s="69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1"/>
      <c r="CP111" s="71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</row>
    <row r="112" spans="1:107" ht="12.75">
      <c r="A112" s="21"/>
      <c r="B112" s="36" t="s">
        <v>104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22"/>
      <c r="AV112" s="41"/>
      <c r="AW112" s="41"/>
      <c r="AX112" s="41"/>
      <c r="AY112" s="41"/>
      <c r="AZ112" s="41"/>
      <c r="BA112" s="41"/>
      <c r="BB112" s="41"/>
      <c r="BC112" s="28">
        <v>0</v>
      </c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>
        <v>0</v>
      </c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67" t="s">
        <v>52</v>
      </c>
      <c r="CC112" s="67"/>
      <c r="CD112" s="31">
        <v>0</v>
      </c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60" t="s">
        <v>53</v>
      </c>
      <c r="CP112" s="60"/>
      <c r="CQ112" s="39">
        <v>0</v>
      </c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</row>
    <row r="113" spans="1:107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2"/>
      <c r="AW113" s="62"/>
      <c r="AX113" s="62"/>
      <c r="AY113" s="62"/>
      <c r="AZ113" s="62"/>
      <c r="BA113" s="62"/>
      <c r="BB113" s="62"/>
      <c r="BC113" s="48">
        <v>0</v>
      </c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>
        <v>0</v>
      </c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63" t="s">
        <v>52</v>
      </c>
      <c r="CC113" s="63"/>
      <c r="CD113" s="64">
        <v>0</v>
      </c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5" t="s">
        <v>53</v>
      </c>
      <c r="CP113" s="65"/>
      <c r="CQ113" s="66">
        <v>0</v>
      </c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</row>
    <row r="114" spans="1:107" ht="12.75">
      <c r="A114" s="59" t="s">
        <v>102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62"/>
      <c r="AW114" s="62"/>
      <c r="AX114" s="62"/>
      <c r="AY114" s="62"/>
      <c r="AZ114" s="62"/>
      <c r="BA114" s="62"/>
      <c r="BB114" s="62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63"/>
      <c r="CC114" s="63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5"/>
      <c r="CP114" s="65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</row>
    <row r="115" spans="1:107" ht="12.75">
      <c r="A115" s="15"/>
      <c r="B115" s="16" t="s">
        <v>103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62"/>
      <c r="AW115" s="62"/>
      <c r="AX115" s="62"/>
      <c r="AY115" s="62"/>
      <c r="AZ115" s="62"/>
      <c r="BA115" s="62"/>
      <c r="BB115" s="62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63"/>
      <c r="CC115" s="63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5"/>
      <c r="CP115" s="65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</row>
    <row r="116" spans="1:107" ht="12.75">
      <c r="A116" s="21"/>
      <c r="B116" s="36" t="s">
        <v>104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22"/>
      <c r="AV116" s="37"/>
      <c r="AW116" s="37"/>
      <c r="AX116" s="37"/>
      <c r="AY116" s="37"/>
      <c r="AZ116" s="37"/>
      <c r="BA116" s="37"/>
      <c r="BB116" s="37"/>
      <c r="BC116" s="34">
        <v>0</v>
      </c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>
        <v>0</v>
      </c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56" t="s">
        <v>52</v>
      </c>
      <c r="CC116" s="56"/>
      <c r="CD116" s="57">
        <v>0</v>
      </c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8" t="s">
        <v>53</v>
      </c>
      <c r="CP116" s="58"/>
      <c r="CQ116" s="35">
        <v>0</v>
      </c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</row>
    <row r="118" spans="1:107" ht="12.75">
      <c r="A118" s="54" t="s">
        <v>111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</row>
    <row r="120" spans="1:107" ht="12.75" customHeight="1">
      <c r="A120" s="28" t="s">
        <v>27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49" t="s">
        <v>112</v>
      </c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 t="s">
        <v>113</v>
      </c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</row>
    <row r="121" spans="1:107" ht="12.75">
      <c r="A121" s="28" t="s">
        <v>33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55" t="s">
        <v>34</v>
      </c>
      <c r="AW121" s="55"/>
      <c r="AX121" s="55"/>
      <c r="AY121" s="55"/>
      <c r="AZ121" s="55"/>
      <c r="BA121" s="55"/>
      <c r="BB121" s="55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</row>
    <row r="122" spans="1:107" ht="12.75">
      <c r="A122" s="28">
        <v>1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53">
        <v>2</v>
      </c>
      <c r="AW122" s="53"/>
      <c r="AX122" s="53"/>
      <c r="AY122" s="53"/>
      <c r="AZ122" s="53"/>
      <c r="BA122" s="53"/>
      <c r="BB122" s="53"/>
      <c r="BC122" s="53">
        <v>3</v>
      </c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>
        <v>4</v>
      </c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</row>
    <row r="123" spans="1:107" ht="12.75">
      <c r="A123" s="21"/>
      <c r="B123" s="36" t="s">
        <v>114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22"/>
      <c r="AV123" s="50"/>
      <c r="AW123" s="50"/>
      <c r="AX123" s="50"/>
      <c r="AY123" s="50"/>
      <c r="AZ123" s="50"/>
      <c r="BA123" s="50"/>
      <c r="BB123" s="50"/>
      <c r="BC123" s="51">
        <v>573564</v>
      </c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2">
        <v>637579</v>
      </c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</row>
    <row r="124" spans="1:107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47"/>
      <c r="AW124" s="47"/>
      <c r="AX124" s="47"/>
      <c r="AY124" s="47"/>
      <c r="AZ124" s="47"/>
      <c r="BA124" s="47"/>
      <c r="BB124" s="47"/>
      <c r="BC124" s="48" t="s">
        <v>115</v>
      </c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 t="s">
        <v>116</v>
      </c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</row>
    <row r="125" spans="1:107" ht="26.2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47"/>
      <c r="AW125" s="47"/>
      <c r="AX125" s="47"/>
      <c r="AY125" s="47"/>
      <c r="AZ125" s="47"/>
      <c r="BA125" s="47"/>
      <c r="BB125" s="47"/>
      <c r="BC125" s="49" t="s">
        <v>117</v>
      </c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 t="s">
        <v>118</v>
      </c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 t="s">
        <v>117</v>
      </c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 t="s">
        <v>118</v>
      </c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</row>
    <row r="126" spans="1:107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47"/>
      <c r="AW126" s="47"/>
      <c r="AX126" s="47"/>
      <c r="AY126" s="47"/>
      <c r="AZ126" s="47"/>
      <c r="BA126" s="47"/>
      <c r="BB126" s="47"/>
      <c r="BC126" s="42">
        <v>3</v>
      </c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>
        <v>4</v>
      </c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>
        <v>5</v>
      </c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>
        <v>6</v>
      </c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</row>
    <row r="127" spans="1:107" ht="12.75">
      <c r="A127" s="9"/>
      <c r="B127" s="29" t="s">
        <v>119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10"/>
      <c r="AV127" s="43" t="s">
        <v>120</v>
      </c>
      <c r="AW127" s="43"/>
      <c r="AX127" s="43"/>
      <c r="AY127" s="43"/>
      <c r="AZ127" s="43"/>
      <c r="BA127" s="43"/>
      <c r="BB127" s="43"/>
      <c r="BC127" s="44">
        <v>0</v>
      </c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>
        <v>0</v>
      </c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>
        <v>0</v>
      </c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5">
        <v>0</v>
      </c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</row>
    <row r="128" spans="1:107" ht="12.75">
      <c r="A128" s="15"/>
      <c r="B128" s="46" t="s">
        <v>121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3"/>
      <c r="AW128" s="43"/>
      <c r="AX128" s="43"/>
      <c r="AY128" s="43"/>
      <c r="AZ128" s="43"/>
      <c r="BA128" s="43"/>
      <c r="BB128" s="43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</row>
    <row r="129" spans="1:107" ht="12.75">
      <c r="A129" s="9"/>
      <c r="B129" s="10"/>
      <c r="C129" s="10"/>
      <c r="D129" s="10"/>
      <c r="E129" s="10"/>
      <c r="F129" s="29" t="s">
        <v>122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10"/>
      <c r="AV129" s="41"/>
      <c r="AW129" s="41"/>
      <c r="AX129" s="41"/>
      <c r="AY129" s="41"/>
      <c r="AZ129" s="41"/>
      <c r="BA129" s="41"/>
      <c r="BB129" s="41"/>
      <c r="BC129" s="28">
        <v>0</v>
      </c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>
        <v>0</v>
      </c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>
        <v>0</v>
      </c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39">
        <v>0</v>
      </c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</row>
    <row r="130" spans="1:107" ht="12.75">
      <c r="A130" s="15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16"/>
      <c r="AV130" s="41"/>
      <c r="AW130" s="41"/>
      <c r="AX130" s="41"/>
      <c r="AY130" s="41"/>
      <c r="AZ130" s="41"/>
      <c r="BA130" s="41"/>
      <c r="BB130" s="41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</row>
    <row r="131" spans="1:107" ht="12.75">
      <c r="A131" s="21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22"/>
      <c r="AV131" s="41"/>
      <c r="AW131" s="41"/>
      <c r="AX131" s="41"/>
      <c r="AY131" s="41"/>
      <c r="AZ131" s="41"/>
      <c r="BA131" s="41"/>
      <c r="BB131" s="41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</row>
    <row r="132" spans="1:107" ht="12.75">
      <c r="A132" s="21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22"/>
      <c r="AV132" s="41"/>
      <c r="AW132" s="41"/>
      <c r="AX132" s="41"/>
      <c r="AY132" s="41"/>
      <c r="AZ132" s="41"/>
      <c r="BA132" s="41"/>
      <c r="BB132" s="41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</row>
    <row r="133" spans="1:107" ht="12.75">
      <c r="A133" s="21"/>
      <c r="B133" s="36" t="s">
        <v>123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22"/>
      <c r="AV133" s="41" t="s">
        <v>124</v>
      </c>
      <c r="AW133" s="41"/>
      <c r="AX133" s="41"/>
      <c r="AY133" s="41"/>
      <c r="AZ133" s="41"/>
      <c r="BA133" s="41"/>
      <c r="BB133" s="41"/>
      <c r="BC133" s="27">
        <v>0</v>
      </c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8">
        <v>0</v>
      </c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>
        <v>0</v>
      </c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39">
        <v>0</v>
      </c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</row>
    <row r="134" spans="1:107" ht="12.75">
      <c r="A134" s="9"/>
      <c r="B134" s="10"/>
      <c r="C134" s="10"/>
      <c r="D134" s="10"/>
      <c r="E134" s="10"/>
      <c r="F134" s="29" t="s">
        <v>122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10"/>
      <c r="AV134" s="41"/>
      <c r="AW134" s="41"/>
      <c r="AX134" s="41"/>
      <c r="AY134" s="41"/>
      <c r="AZ134" s="41"/>
      <c r="BA134" s="41"/>
      <c r="BB134" s="41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</row>
    <row r="135" spans="1:107" ht="12.75">
      <c r="A135" s="15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16"/>
      <c r="AV135" s="41"/>
      <c r="AW135" s="41"/>
      <c r="AX135" s="41"/>
      <c r="AY135" s="41"/>
      <c r="AZ135" s="41"/>
      <c r="BA135" s="41"/>
      <c r="BB135" s="41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</row>
    <row r="136" spans="1:107" ht="12.75">
      <c r="A136" s="21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22"/>
      <c r="AV136" s="41"/>
      <c r="AW136" s="41"/>
      <c r="AX136" s="41"/>
      <c r="AY136" s="41"/>
      <c r="AZ136" s="41"/>
      <c r="BA136" s="41"/>
      <c r="BB136" s="41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</row>
    <row r="137" spans="1:107" ht="12.75">
      <c r="A137" s="21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22"/>
      <c r="AV137" s="37"/>
      <c r="AW137" s="37"/>
      <c r="AX137" s="37"/>
      <c r="AY137" s="37"/>
      <c r="AZ137" s="37"/>
      <c r="BA137" s="37"/>
      <c r="BB137" s="37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</row>
    <row r="140" spans="1:107" ht="12.75">
      <c r="A140" s="1" t="s">
        <v>125</v>
      </c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23"/>
      <c r="AA140" s="31" t="s">
        <v>126</v>
      </c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23"/>
      <c r="BD140" s="1" t="s">
        <v>127</v>
      </c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23"/>
      <c r="CI140" s="31" t="s">
        <v>128</v>
      </c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</row>
    <row r="141" spans="15:107" s="14" customFormat="1" ht="11.25">
      <c r="O141" s="33" t="s">
        <v>129</v>
      </c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24"/>
      <c r="AA141" s="33" t="s">
        <v>130</v>
      </c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24"/>
      <c r="BW141" s="33" t="s">
        <v>129</v>
      </c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24"/>
      <c r="CI141" s="33" t="s">
        <v>130</v>
      </c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</row>
    <row r="143" spans="2:37" ht="12.75">
      <c r="B143" s="5" t="s">
        <v>131</v>
      </c>
      <c r="C143" s="30"/>
      <c r="D143" s="30"/>
      <c r="E143" s="30"/>
      <c r="F143" s="30"/>
      <c r="G143" s="1" t="s">
        <v>131</v>
      </c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>
        <v>201</v>
      </c>
      <c r="AD143" s="32"/>
      <c r="AE143" s="32"/>
      <c r="AF143" s="32"/>
      <c r="AG143" s="32"/>
      <c r="AH143" s="30" t="s">
        <v>135</v>
      </c>
      <c r="AI143" s="30"/>
      <c r="AJ143" s="30"/>
      <c r="AK143" s="1" t="s">
        <v>2</v>
      </c>
    </row>
  </sheetData>
  <sheetProtection/>
  <mergeCells count="621">
    <mergeCell ref="DB64:DC64"/>
    <mergeCell ref="BE63:BM63"/>
    <mergeCell ref="BC63:BD63"/>
    <mergeCell ref="BN63:BO63"/>
    <mergeCell ref="CE64:CP64"/>
    <mergeCell ref="CC64:CD64"/>
    <mergeCell ref="CQ64:CR64"/>
    <mergeCell ref="CU64:DA64"/>
    <mergeCell ref="CS64:CT64"/>
    <mergeCell ref="BP38:CB38"/>
    <mergeCell ref="CC38:CR38"/>
    <mergeCell ref="CS38:DC38"/>
    <mergeCell ref="BE38:BM38"/>
    <mergeCell ref="BC38:BD38"/>
    <mergeCell ref="BN38:BO38"/>
    <mergeCell ref="A23:AJ23"/>
    <mergeCell ref="A38:AJ38"/>
    <mergeCell ref="AK38:AQ38"/>
    <mergeCell ref="AS38:BB38"/>
    <mergeCell ref="B25:AI25"/>
    <mergeCell ref="AK25:AQ25"/>
    <mergeCell ref="AR25:BB25"/>
    <mergeCell ref="B26:AI26"/>
    <mergeCell ref="AK26:AQ26"/>
    <mergeCell ref="AR26:BB26"/>
    <mergeCell ref="CC23:CR23"/>
    <mergeCell ref="CS23:DB23"/>
    <mergeCell ref="AK23:AQ23"/>
    <mergeCell ref="AR23:BB23"/>
    <mergeCell ref="BC23:BO23"/>
    <mergeCell ref="BP23:CB23"/>
    <mergeCell ref="A1:DC1"/>
    <mergeCell ref="BB2:BD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A13:DC13"/>
    <mergeCell ref="A15:AQ15"/>
    <mergeCell ref="AR15:BB16"/>
    <mergeCell ref="BC15:BO16"/>
    <mergeCell ref="BP15:CB16"/>
    <mergeCell ref="CC15:CR16"/>
    <mergeCell ref="CS15:DC16"/>
    <mergeCell ref="A16:AJ16"/>
    <mergeCell ref="AK16:AQ16"/>
    <mergeCell ref="A17:AJ17"/>
    <mergeCell ref="AK17:AQ17"/>
    <mergeCell ref="AR17:BB17"/>
    <mergeCell ref="BC17:BO17"/>
    <mergeCell ref="BP17:CB17"/>
    <mergeCell ref="CC17:CR17"/>
    <mergeCell ref="CS17:DC17"/>
    <mergeCell ref="B18:AI18"/>
    <mergeCell ref="AK18:AQ18"/>
    <mergeCell ref="AR18:BB18"/>
    <mergeCell ref="BC18:BO18"/>
    <mergeCell ref="BP18:CB18"/>
    <mergeCell ref="CC18:CR18"/>
    <mergeCell ref="CS18:DC18"/>
    <mergeCell ref="N19:R19"/>
    <mergeCell ref="S19:U19"/>
    <mergeCell ref="AK19:AQ21"/>
    <mergeCell ref="AR19:BB21"/>
    <mergeCell ref="K20:Z20"/>
    <mergeCell ref="B21:AI21"/>
    <mergeCell ref="BC19:BO21"/>
    <mergeCell ref="BP19:CB21"/>
    <mergeCell ref="CC19:CR21"/>
    <mergeCell ref="CS19:DC21"/>
    <mergeCell ref="B22:AI22"/>
    <mergeCell ref="AK22:AQ22"/>
    <mergeCell ref="AR22:BB22"/>
    <mergeCell ref="BC22:BO22"/>
    <mergeCell ref="BP22:CB22"/>
    <mergeCell ref="CC22:CR22"/>
    <mergeCell ref="CS22:DC22"/>
    <mergeCell ref="B24:AI24"/>
    <mergeCell ref="AK24:AQ24"/>
    <mergeCell ref="AR24:BB24"/>
    <mergeCell ref="BC24:BO24"/>
    <mergeCell ref="BP24:CB24"/>
    <mergeCell ref="CC24:CR24"/>
    <mergeCell ref="CS24:DC24"/>
    <mergeCell ref="BC25:BO25"/>
    <mergeCell ref="BP25:CB25"/>
    <mergeCell ref="CC25:CR25"/>
    <mergeCell ref="CS25:DC25"/>
    <mergeCell ref="BC26:BO26"/>
    <mergeCell ref="BP26:CB26"/>
    <mergeCell ref="CC26:CR26"/>
    <mergeCell ref="CS26:DC26"/>
    <mergeCell ref="B27:AI27"/>
    <mergeCell ref="AK27:AQ27"/>
    <mergeCell ref="AR27:BB27"/>
    <mergeCell ref="BC27:BO27"/>
    <mergeCell ref="BP27:CB27"/>
    <mergeCell ref="CC27:CD27"/>
    <mergeCell ref="CE27:CP27"/>
    <mergeCell ref="CQ27:CR27"/>
    <mergeCell ref="CS27:DC27"/>
    <mergeCell ref="B28:AI28"/>
    <mergeCell ref="AK28:AQ28"/>
    <mergeCell ref="AR28:BB28"/>
    <mergeCell ref="BC28:BO28"/>
    <mergeCell ref="BP28:CB28"/>
    <mergeCell ref="CC28:CD28"/>
    <mergeCell ref="CE28:CP28"/>
    <mergeCell ref="CQ28:CR28"/>
    <mergeCell ref="CS28:DC28"/>
    <mergeCell ref="BP29:CB30"/>
    <mergeCell ref="CC29:CR30"/>
    <mergeCell ref="CS29:DC30"/>
    <mergeCell ref="D30:AI30"/>
    <mergeCell ref="B29:AI29"/>
    <mergeCell ref="AK29:AQ30"/>
    <mergeCell ref="AR29:BB30"/>
    <mergeCell ref="BC29:BO30"/>
    <mergeCell ref="D31:AI31"/>
    <mergeCell ref="AK31:AQ31"/>
    <mergeCell ref="AR31:BB31"/>
    <mergeCell ref="BC31:BO31"/>
    <mergeCell ref="BP31:CB31"/>
    <mergeCell ref="CC31:CR31"/>
    <mergeCell ref="CS31:DC31"/>
    <mergeCell ref="D32:AJ32"/>
    <mergeCell ref="AK32:AQ32"/>
    <mergeCell ref="AR32:BB32"/>
    <mergeCell ref="BC32:BO32"/>
    <mergeCell ref="BP32:CB32"/>
    <mergeCell ref="CC32:CR32"/>
    <mergeCell ref="CS32:DC32"/>
    <mergeCell ref="B33:AI33"/>
    <mergeCell ref="AK33:AQ33"/>
    <mergeCell ref="AR33:BB33"/>
    <mergeCell ref="BC33:BO33"/>
    <mergeCell ref="BP33:CB33"/>
    <mergeCell ref="CC33:CR33"/>
    <mergeCell ref="CS33:DC33"/>
    <mergeCell ref="B34:AI34"/>
    <mergeCell ref="AK34:AQ35"/>
    <mergeCell ref="AR34:AS35"/>
    <mergeCell ref="AT34:AZ35"/>
    <mergeCell ref="BA34:BB35"/>
    <mergeCell ref="BC34:BO35"/>
    <mergeCell ref="BP34:CB35"/>
    <mergeCell ref="CC34:CR35"/>
    <mergeCell ref="CS34:CT35"/>
    <mergeCell ref="CU34:DA35"/>
    <mergeCell ref="DB34:DC35"/>
    <mergeCell ref="D35:AI35"/>
    <mergeCell ref="D36:AI36"/>
    <mergeCell ref="AK36:AQ36"/>
    <mergeCell ref="AR36:AS36"/>
    <mergeCell ref="AT36:AZ36"/>
    <mergeCell ref="BA36:BB36"/>
    <mergeCell ref="BC36:BO36"/>
    <mergeCell ref="BP36:CB36"/>
    <mergeCell ref="CC36:CR36"/>
    <mergeCell ref="CS36:CT36"/>
    <mergeCell ref="CU36:DA36"/>
    <mergeCell ref="DB36:DC36"/>
    <mergeCell ref="D37:AJ37"/>
    <mergeCell ref="AK37:AQ37"/>
    <mergeCell ref="AR37:AS37"/>
    <mergeCell ref="AT37:AZ37"/>
    <mergeCell ref="CS37:CT37"/>
    <mergeCell ref="CU37:DA37"/>
    <mergeCell ref="BA37:BB37"/>
    <mergeCell ref="BC37:BO37"/>
    <mergeCell ref="BP37:CB37"/>
    <mergeCell ref="CC37:CD37"/>
    <mergeCell ref="DB37:DC37"/>
    <mergeCell ref="B39:AI39"/>
    <mergeCell ref="AK39:AQ39"/>
    <mergeCell ref="AR39:BB39"/>
    <mergeCell ref="BC39:BO39"/>
    <mergeCell ref="BP39:CB39"/>
    <mergeCell ref="CC39:CR39"/>
    <mergeCell ref="CS39:DC39"/>
    <mergeCell ref="CE37:CP37"/>
    <mergeCell ref="CQ37:CR37"/>
    <mergeCell ref="B40:AI40"/>
    <mergeCell ref="AK40:AQ40"/>
    <mergeCell ref="AR40:BB40"/>
    <mergeCell ref="BC40:BO40"/>
    <mergeCell ref="BP40:CB40"/>
    <mergeCell ref="CC40:CR40"/>
    <mergeCell ref="CS40:DC40"/>
    <mergeCell ref="N41:R41"/>
    <mergeCell ref="S41:U41"/>
    <mergeCell ref="AK41:AQ43"/>
    <mergeCell ref="AR41:BB43"/>
    <mergeCell ref="BC41:BO43"/>
    <mergeCell ref="BP41:CB43"/>
    <mergeCell ref="CC41:CR43"/>
    <mergeCell ref="CS41:DC43"/>
    <mergeCell ref="K42:Z42"/>
    <mergeCell ref="B43:AI43"/>
    <mergeCell ref="B44:AI44"/>
    <mergeCell ref="AK44:AQ44"/>
    <mergeCell ref="AR44:BB44"/>
    <mergeCell ref="BC44:BO44"/>
    <mergeCell ref="BP44:CB44"/>
    <mergeCell ref="CC44:CR44"/>
    <mergeCell ref="CS44:DC44"/>
    <mergeCell ref="B45:AI45"/>
    <mergeCell ref="AK45:AQ45"/>
    <mergeCell ref="AR45:BB45"/>
    <mergeCell ref="BC45:BO45"/>
    <mergeCell ref="BP45:CB45"/>
    <mergeCell ref="CC45:CR45"/>
    <mergeCell ref="CS45:DC45"/>
    <mergeCell ref="B46:AI46"/>
    <mergeCell ref="AK46:AQ46"/>
    <mergeCell ref="AR46:BB46"/>
    <mergeCell ref="BC46:BO46"/>
    <mergeCell ref="BP46:CB46"/>
    <mergeCell ref="CC46:CR46"/>
    <mergeCell ref="CS46:DC46"/>
    <mergeCell ref="B47:AI47"/>
    <mergeCell ref="AK47:AQ47"/>
    <mergeCell ref="AR47:BB47"/>
    <mergeCell ref="BC47:BO47"/>
    <mergeCell ref="BP47:CB47"/>
    <mergeCell ref="CC47:CR47"/>
    <mergeCell ref="CS47:DC47"/>
    <mergeCell ref="B48:AI48"/>
    <mergeCell ref="AK48:AQ48"/>
    <mergeCell ref="AR48:BB48"/>
    <mergeCell ref="BC48:BO48"/>
    <mergeCell ref="BP48:CB48"/>
    <mergeCell ref="CC48:CR48"/>
    <mergeCell ref="CS48:DC48"/>
    <mergeCell ref="CE49:CP49"/>
    <mergeCell ref="CQ49:CR49"/>
    <mergeCell ref="B49:AI49"/>
    <mergeCell ref="AK49:AQ49"/>
    <mergeCell ref="AR49:BB49"/>
    <mergeCell ref="BC49:BO49"/>
    <mergeCell ref="CS49:DC49"/>
    <mergeCell ref="A52:AJ52"/>
    <mergeCell ref="AK52:AQ52"/>
    <mergeCell ref="AR52:BB52"/>
    <mergeCell ref="BC52:BO52"/>
    <mergeCell ref="BP52:CB52"/>
    <mergeCell ref="CC52:CR52"/>
    <mergeCell ref="CS52:DC52"/>
    <mergeCell ref="BP49:CB49"/>
    <mergeCell ref="CC49:CD49"/>
    <mergeCell ref="CC53:CD53"/>
    <mergeCell ref="CE53:CP53"/>
    <mergeCell ref="CQ53:CR53"/>
    <mergeCell ref="B53:AI53"/>
    <mergeCell ref="AK53:AQ53"/>
    <mergeCell ref="AR53:BB53"/>
    <mergeCell ref="BC53:BO53"/>
    <mergeCell ref="CS53:DC53"/>
    <mergeCell ref="B54:AI54"/>
    <mergeCell ref="AK54:AQ55"/>
    <mergeCell ref="AR54:BB55"/>
    <mergeCell ref="BC54:BO55"/>
    <mergeCell ref="BP54:CB55"/>
    <mergeCell ref="CC54:CR55"/>
    <mergeCell ref="CS54:DC55"/>
    <mergeCell ref="D55:AI55"/>
    <mergeCell ref="BP53:CB53"/>
    <mergeCell ref="D56:AI56"/>
    <mergeCell ref="AK56:AQ56"/>
    <mergeCell ref="AR56:BB56"/>
    <mergeCell ref="BC56:BO56"/>
    <mergeCell ref="BP56:CB56"/>
    <mergeCell ref="CC56:CR56"/>
    <mergeCell ref="CS56:DC56"/>
    <mergeCell ref="D57:AJ57"/>
    <mergeCell ref="AK57:AQ57"/>
    <mergeCell ref="AR57:BB57"/>
    <mergeCell ref="BC57:BO57"/>
    <mergeCell ref="BP57:CB57"/>
    <mergeCell ref="CC57:CR57"/>
    <mergeCell ref="CS57:DC57"/>
    <mergeCell ref="B58:AI58"/>
    <mergeCell ref="AK58:AQ58"/>
    <mergeCell ref="AR58:BB58"/>
    <mergeCell ref="BC58:BO58"/>
    <mergeCell ref="BP58:CB58"/>
    <mergeCell ref="CC58:CR58"/>
    <mergeCell ref="CS58:DC58"/>
    <mergeCell ref="B59:AI59"/>
    <mergeCell ref="AK59:AQ60"/>
    <mergeCell ref="AR59:AS60"/>
    <mergeCell ref="AT59:AZ60"/>
    <mergeCell ref="BA59:BB60"/>
    <mergeCell ref="BC59:BO60"/>
    <mergeCell ref="BP59:CB60"/>
    <mergeCell ref="CC59:CR60"/>
    <mergeCell ref="CS59:CT60"/>
    <mergeCell ref="CU59:DA60"/>
    <mergeCell ref="DB59:DC60"/>
    <mergeCell ref="D60:AI60"/>
    <mergeCell ref="D61:AI61"/>
    <mergeCell ref="AK61:AQ61"/>
    <mergeCell ref="AR61:AS61"/>
    <mergeCell ref="AT61:AZ61"/>
    <mergeCell ref="BA61:BB61"/>
    <mergeCell ref="BC61:BO61"/>
    <mergeCell ref="BP61:CB61"/>
    <mergeCell ref="CC61:CR61"/>
    <mergeCell ref="CS61:CT61"/>
    <mergeCell ref="CU61:DA61"/>
    <mergeCell ref="DB61:DC61"/>
    <mergeCell ref="D62:AJ62"/>
    <mergeCell ref="AK62:AQ62"/>
    <mergeCell ref="AR62:AS62"/>
    <mergeCell ref="AT62:AZ62"/>
    <mergeCell ref="CS62:CT62"/>
    <mergeCell ref="CU62:DA62"/>
    <mergeCell ref="BA62:BB62"/>
    <mergeCell ref="BC62:BO62"/>
    <mergeCell ref="BP62:CB62"/>
    <mergeCell ref="CC62:CD62"/>
    <mergeCell ref="DB62:DC62"/>
    <mergeCell ref="B63:AJ63"/>
    <mergeCell ref="AK63:AQ63"/>
    <mergeCell ref="AR63:BB63"/>
    <mergeCell ref="BP63:CB63"/>
    <mergeCell ref="CC63:CR63"/>
    <mergeCell ref="CS63:DC63"/>
    <mergeCell ref="CE62:CP62"/>
    <mergeCell ref="CQ62:CR62"/>
    <mergeCell ref="B64:AI64"/>
    <mergeCell ref="AK64:AQ64"/>
    <mergeCell ref="AR64:BB64"/>
    <mergeCell ref="BC64:BO64"/>
    <mergeCell ref="BP64:CB64"/>
    <mergeCell ref="B65:AI65"/>
    <mergeCell ref="AK65:AQ65"/>
    <mergeCell ref="AR65:BB65"/>
    <mergeCell ref="BC65:BO65"/>
    <mergeCell ref="BP65:CB65"/>
    <mergeCell ref="CC65:CR65"/>
    <mergeCell ref="CS65:DC65"/>
    <mergeCell ref="A67:DC67"/>
    <mergeCell ref="A69:BB69"/>
    <mergeCell ref="BC69:BN70"/>
    <mergeCell ref="BO69:CA70"/>
    <mergeCell ref="CB69:CP70"/>
    <mergeCell ref="CQ69:DC70"/>
    <mergeCell ref="A70:AU70"/>
    <mergeCell ref="AV70:BB70"/>
    <mergeCell ref="A71:AU71"/>
    <mergeCell ref="AV71:BB71"/>
    <mergeCell ref="BC71:BN71"/>
    <mergeCell ref="BO71:CA71"/>
    <mergeCell ref="CB71:CP71"/>
    <mergeCell ref="CQ71:DC71"/>
    <mergeCell ref="A72:AU72"/>
    <mergeCell ref="AV72:BB76"/>
    <mergeCell ref="BC72:BN76"/>
    <mergeCell ref="BO72:CA76"/>
    <mergeCell ref="CB72:CC76"/>
    <mergeCell ref="CD72:CN76"/>
    <mergeCell ref="CO72:CP76"/>
    <mergeCell ref="CQ72:DC76"/>
    <mergeCell ref="A73:AU73"/>
    <mergeCell ref="A74:AU74"/>
    <mergeCell ref="A75:AU75"/>
    <mergeCell ref="B77:AT77"/>
    <mergeCell ref="AV77:BB77"/>
    <mergeCell ref="BC77:BN77"/>
    <mergeCell ref="BO77:CA77"/>
    <mergeCell ref="CB77:CC77"/>
    <mergeCell ref="CD77:CN77"/>
    <mergeCell ref="CO77:CP77"/>
    <mergeCell ref="CQ77:DC77"/>
    <mergeCell ref="A78:AU78"/>
    <mergeCell ref="AV78:BB80"/>
    <mergeCell ref="BC78:BN80"/>
    <mergeCell ref="BO78:CA80"/>
    <mergeCell ref="CB78:CC80"/>
    <mergeCell ref="CD78:CN80"/>
    <mergeCell ref="CO78:CP80"/>
    <mergeCell ref="CQ78:DC80"/>
    <mergeCell ref="A79:AU79"/>
    <mergeCell ref="B81:AT81"/>
    <mergeCell ref="AV81:BB81"/>
    <mergeCell ref="BC81:BN81"/>
    <mergeCell ref="BO81:CA81"/>
    <mergeCell ref="CB81:CC81"/>
    <mergeCell ref="CD81:CN81"/>
    <mergeCell ref="CO81:CP81"/>
    <mergeCell ref="CQ81:DC81"/>
    <mergeCell ref="A82:AU82"/>
    <mergeCell ref="AV82:BB86"/>
    <mergeCell ref="BC82:BN86"/>
    <mergeCell ref="BO82:CA86"/>
    <mergeCell ref="A83:AU83"/>
    <mergeCell ref="A84:AU84"/>
    <mergeCell ref="A85:AU85"/>
    <mergeCell ref="CB82:CC86"/>
    <mergeCell ref="CD82:CN86"/>
    <mergeCell ref="CO82:CP86"/>
    <mergeCell ref="CQ82:DC86"/>
    <mergeCell ref="B87:AT87"/>
    <mergeCell ref="AV87:BB87"/>
    <mergeCell ref="BC87:BN87"/>
    <mergeCell ref="BO87:CA87"/>
    <mergeCell ref="CB87:CC87"/>
    <mergeCell ref="CD87:CN87"/>
    <mergeCell ref="CO87:CP87"/>
    <mergeCell ref="CQ87:DC87"/>
    <mergeCell ref="A88:AU88"/>
    <mergeCell ref="AV88:BB90"/>
    <mergeCell ref="BC88:BN90"/>
    <mergeCell ref="BO88:CA90"/>
    <mergeCell ref="A89:AU89"/>
    <mergeCell ref="CB88:CC90"/>
    <mergeCell ref="CD88:CN90"/>
    <mergeCell ref="CO88:CP90"/>
    <mergeCell ref="CQ88:DC90"/>
    <mergeCell ref="B91:AT91"/>
    <mergeCell ref="AV91:BB91"/>
    <mergeCell ref="BC91:BN91"/>
    <mergeCell ref="BO91:CA91"/>
    <mergeCell ref="CB91:CC91"/>
    <mergeCell ref="CD91:CN91"/>
    <mergeCell ref="CO91:CP91"/>
    <mergeCell ref="CQ91:DC91"/>
    <mergeCell ref="A92:AU92"/>
    <mergeCell ref="AV92:BB95"/>
    <mergeCell ref="BC92:BN95"/>
    <mergeCell ref="BO92:CA95"/>
    <mergeCell ref="A93:AU93"/>
    <mergeCell ref="A94:AU94"/>
    <mergeCell ref="CB92:CC95"/>
    <mergeCell ref="CD92:CN95"/>
    <mergeCell ref="CO92:CP95"/>
    <mergeCell ref="CQ92:DC95"/>
    <mergeCell ref="B96:AT96"/>
    <mergeCell ref="AV96:BB96"/>
    <mergeCell ref="BC96:BN96"/>
    <mergeCell ref="BO96:CA96"/>
    <mergeCell ref="CB96:CC96"/>
    <mergeCell ref="CD96:CN96"/>
    <mergeCell ref="CO96:CP96"/>
    <mergeCell ref="CQ96:DC96"/>
    <mergeCell ref="A97:AU97"/>
    <mergeCell ref="AV97:BB99"/>
    <mergeCell ref="BC97:BN99"/>
    <mergeCell ref="BO97:CA99"/>
    <mergeCell ref="A98:AU98"/>
    <mergeCell ref="CB97:CC99"/>
    <mergeCell ref="CD97:CN99"/>
    <mergeCell ref="CO97:CP99"/>
    <mergeCell ref="CQ97:DC99"/>
    <mergeCell ref="B100:AT100"/>
    <mergeCell ref="AV100:BB100"/>
    <mergeCell ref="BC100:BN100"/>
    <mergeCell ref="BO100:CA100"/>
    <mergeCell ref="CB100:CC100"/>
    <mergeCell ref="CD100:CN100"/>
    <mergeCell ref="CO100:CP100"/>
    <mergeCell ref="CQ100:DC100"/>
    <mergeCell ref="A101:AU101"/>
    <mergeCell ref="AV101:BB103"/>
    <mergeCell ref="BC101:BN103"/>
    <mergeCell ref="BO101:CA103"/>
    <mergeCell ref="A102:AU102"/>
    <mergeCell ref="CB101:CC103"/>
    <mergeCell ref="CD101:CN103"/>
    <mergeCell ref="CO101:CP103"/>
    <mergeCell ref="CQ101:DC103"/>
    <mergeCell ref="B104:AT104"/>
    <mergeCell ref="AV104:BB104"/>
    <mergeCell ref="BC104:BN104"/>
    <mergeCell ref="BO104:CA104"/>
    <mergeCell ref="CB104:CC104"/>
    <mergeCell ref="CD104:CN104"/>
    <mergeCell ref="CO104:CP104"/>
    <mergeCell ref="CQ104:DC104"/>
    <mergeCell ref="A107:AU107"/>
    <mergeCell ref="AV107:BB107"/>
    <mergeCell ref="BC107:BN107"/>
    <mergeCell ref="BO107:CA107"/>
    <mergeCell ref="CB107:CP107"/>
    <mergeCell ref="CQ107:DC107"/>
    <mergeCell ref="A108:AU108"/>
    <mergeCell ref="AV108:BB111"/>
    <mergeCell ref="BC108:BN111"/>
    <mergeCell ref="BO108:CA111"/>
    <mergeCell ref="CB108:CC111"/>
    <mergeCell ref="CD108:CN111"/>
    <mergeCell ref="CO108:CP111"/>
    <mergeCell ref="CQ108:DC111"/>
    <mergeCell ref="A109:AU109"/>
    <mergeCell ref="A110:AU110"/>
    <mergeCell ref="B112:AT112"/>
    <mergeCell ref="AV112:BB112"/>
    <mergeCell ref="BC112:BN112"/>
    <mergeCell ref="BO112:CA112"/>
    <mergeCell ref="CB112:CC112"/>
    <mergeCell ref="CD112:CN112"/>
    <mergeCell ref="CO112:CP112"/>
    <mergeCell ref="CQ112:DC112"/>
    <mergeCell ref="A113:AU113"/>
    <mergeCell ref="AV113:BB115"/>
    <mergeCell ref="BC113:BN115"/>
    <mergeCell ref="BO113:CA115"/>
    <mergeCell ref="CB113:CC115"/>
    <mergeCell ref="CD113:CN115"/>
    <mergeCell ref="CO113:CP115"/>
    <mergeCell ref="CQ113:DC115"/>
    <mergeCell ref="CO116:CP116"/>
    <mergeCell ref="A114:AU114"/>
    <mergeCell ref="B116:AT116"/>
    <mergeCell ref="AV116:BB116"/>
    <mergeCell ref="BC116:BN116"/>
    <mergeCell ref="CQ116:DC116"/>
    <mergeCell ref="A118:DC118"/>
    <mergeCell ref="A120:BB120"/>
    <mergeCell ref="BC120:CC121"/>
    <mergeCell ref="CD120:DC121"/>
    <mergeCell ref="A121:AU121"/>
    <mergeCell ref="AV121:BB121"/>
    <mergeCell ref="BO116:CA116"/>
    <mergeCell ref="CB116:CC116"/>
    <mergeCell ref="CD116:CN116"/>
    <mergeCell ref="A122:AU122"/>
    <mergeCell ref="AV122:BB122"/>
    <mergeCell ref="BC122:CC122"/>
    <mergeCell ref="CD122:DC122"/>
    <mergeCell ref="B123:AT123"/>
    <mergeCell ref="AV123:BB123"/>
    <mergeCell ref="BC123:CC123"/>
    <mergeCell ref="CD123:DC123"/>
    <mergeCell ref="BC124:CC124"/>
    <mergeCell ref="CD124:DC124"/>
    <mergeCell ref="BC125:BO125"/>
    <mergeCell ref="BP125:CC125"/>
    <mergeCell ref="CD125:CP125"/>
    <mergeCell ref="CQ125:DC125"/>
    <mergeCell ref="CQ126:DC126"/>
    <mergeCell ref="B127:AT127"/>
    <mergeCell ref="AV127:BB128"/>
    <mergeCell ref="BC127:BO128"/>
    <mergeCell ref="BP127:CC128"/>
    <mergeCell ref="CD127:CP128"/>
    <mergeCell ref="CQ127:DC128"/>
    <mergeCell ref="B128:AU128"/>
    <mergeCell ref="A124:AU126"/>
    <mergeCell ref="AV124:BB126"/>
    <mergeCell ref="BC129:BO130"/>
    <mergeCell ref="BP129:CC130"/>
    <mergeCell ref="CD126:CP126"/>
    <mergeCell ref="BC126:BO126"/>
    <mergeCell ref="BP126:CC126"/>
    <mergeCell ref="CD129:CP130"/>
    <mergeCell ref="CQ129:DC130"/>
    <mergeCell ref="B130:AT130"/>
    <mergeCell ref="B131:AT131"/>
    <mergeCell ref="AV131:BB131"/>
    <mergeCell ref="BC131:BO131"/>
    <mergeCell ref="BP131:CC131"/>
    <mergeCell ref="CD131:CP131"/>
    <mergeCell ref="CQ131:DC131"/>
    <mergeCell ref="F129:AT129"/>
    <mergeCell ref="AV129:BB130"/>
    <mergeCell ref="CQ132:DC132"/>
    <mergeCell ref="B133:AT133"/>
    <mergeCell ref="AV133:BB133"/>
    <mergeCell ref="BC133:BO133"/>
    <mergeCell ref="BP133:CC133"/>
    <mergeCell ref="CD133:CP133"/>
    <mergeCell ref="CQ133:DC133"/>
    <mergeCell ref="B132:AT132"/>
    <mergeCell ref="AV132:BB132"/>
    <mergeCell ref="BC132:BO132"/>
    <mergeCell ref="BC134:BO135"/>
    <mergeCell ref="BP134:CC135"/>
    <mergeCell ref="CD132:CP132"/>
    <mergeCell ref="BP132:CC132"/>
    <mergeCell ref="CD134:CP135"/>
    <mergeCell ref="CQ134:DC135"/>
    <mergeCell ref="B135:AT135"/>
    <mergeCell ref="B136:AT136"/>
    <mergeCell ref="AV136:BB136"/>
    <mergeCell ref="BC136:BO136"/>
    <mergeCell ref="BP136:CC136"/>
    <mergeCell ref="CD136:CP136"/>
    <mergeCell ref="CQ136:DC136"/>
    <mergeCell ref="F134:AT134"/>
    <mergeCell ref="AV134:BB135"/>
    <mergeCell ref="CD137:CP137"/>
    <mergeCell ref="CQ137:DC137"/>
    <mergeCell ref="O140:Y140"/>
    <mergeCell ref="AA140:AU140"/>
    <mergeCell ref="BW140:CG140"/>
    <mergeCell ref="CI140:DC140"/>
    <mergeCell ref="B137:AT137"/>
    <mergeCell ref="AV137:BB137"/>
    <mergeCell ref="BC137:BO137"/>
    <mergeCell ref="BP137:CC137"/>
    <mergeCell ref="O141:Y141"/>
    <mergeCell ref="AA141:AU141"/>
    <mergeCell ref="BW141:CG141"/>
    <mergeCell ref="CI141:DC141"/>
    <mergeCell ref="C143:F143"/>
    <mergeCell ref="J143:AB143"/>
    <mergeCell ref="AC143:AG143"/>
    <mergeCell ref="AH143:AJ143"/>
  </mergeCells>
  <printOptions/>
  <pageMargins left="0.7875" right="0.39375" top="0.3923611111111111" bottom="0.19652777777777777" header="0" footer="0.5118055555555556"/>
  <pageSetup horizontalDpi="300" verticalDpi="300" orientation="portrait" paperSize="9" scale="97" r:id="rId1"/>
  <rowBreaks count="2" manualBreakCount="2">
    <brk id="50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</cp:lastModifiedBy>
  <cp:lastPrinted>2011-03-14T05:34:58Z</cp:lastPrinted>
  <dcterms:created xsi:type="dcterms:W3CDTF">2011-01-23T09:49:39Z</dcterms:created>
  <dcterms:modified xsi:type="dcterms:W3CDTF">2011-03-14T05:36:27Z</dcterms:modified>
  <cp:category/>
  <cp:version/>
  <cp:contentType/>
  <cp:contentStatus/>
</cp:coreProperties>
</file>