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4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<sst xmlns="http://schemas.openxmlformats.org/spreadsheetml/2006/main" count="17" uniqueCount="17">
  <si>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МУНИЦИПАЛЬНОЕ ПРЕДПРИЯТИЕ г. АБАКАНА «АБАКАНСКИЕ ЭЛЕКТРИЧЕСКИЕ СЕТИ»</t>
  </si>
  <si>
    <t>Адрес:  655017, Республика Хакасия, г. Абакан, ул. Советская 25.</t>
  </si>
  <si>
    <t>ИНН 1901002975</t>
  </si>
  <si>
    <t>КПП 190101001</t>
  </si>
  <si>
    <t>Конкурс</t>
  </si>
  <si>
    <t xml:space="preserve">№ </t>
  </si>
  <si>
    <t xml:space="preserve">Вид закупки </t>
  </si>
  <si>
    <t>Количество заключенных договоров</t>
  </si>
  <si>
    <t>Аукцион</t>
  </si>
  <si>
    <t>Запрос предложений</t>
  </si>
  <si>
    <t>Запрос котировок</t>
  </si>
  <si>
    <t>Закупка у единственного поставщика (исполнителя, подрядчика)</t>
  </si>
  <si>
    <t>Итого</t>
  </si>
  <si>
    <t xml:space="preserve">ЗАКАЗЧИК: </t>
  </si>
  <si>
    <t>Общая стоимость заключенных договоров, руб.,                                в т.ч. НДС</t>
  </si>
  <si>
    <t xml:space="preserve">Отчет о заключенных договорах МП АЭС
за период с 01.06.2012 по 29.06.2012 
</t>
  </si>
  <si>
    <t>Итого с начала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</si>
</sst>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30"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Alignment="1">
      <alignment vertical="top" wrapText="1"/>
    </xf>
    <xf numFmtId="0" fontId="29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64" fontId="2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T28"/>
  <sheetViews>
    <sheetView tabSelected="1" zoomScalePageLayoutView="0" workbookViewId="0" topLeftCell="A1">
      <selection activeCell="N34" sqref="N34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3" t="s">
        <v>15</v>
      </c>
      <c r="C1" s="34"/>
      <c r="D1" s="34"/>
      <c r="E1" s="33"/>
    </row>
    <row r="2" spans="2:202" s="13" customFormat="1" ht="15" customHeight="1">
      <c r="B2" s="27" t="s">
        <v>13</v>
      </c>
      <c r="C2" s="27"/>
      <c r="D2" s="27"/>
      <c r="E2" s="27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27" t="s">
        <v>0</v>
      </c>
      <c r="C4" s="27"/>
      <c r="D4" s="27"/>
      <c r="E4" s="27"/>
      <c r="F4" s="2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27" t="s">
        <v>1</v>
      </c>
      <c r="C6" s="27"/>
      <c r="D6" s="27"/>
      <c r="E6" s="27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27" t="s">
        <v>2</v>
      </c>
      <c r="C8" s="27"/>
      <c r="D8" s="27"/>
      <c r="E8" s="2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27" t="s">
        <v>3</v>
      </c>
      <c r="C10" s="27"/>
      <c r="D10" s="27"/>
      <c r="E10" s="2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28" t="s">
        <v>5</v>
      </c>
      <c r="C12" s="28" t="s">
        <v>6</v>
      </c>
      <c r="D12" s="28" t="s">
        <v>7</v>
      </c>
      <c r="E12" s="28" t="s">
        <v>14</v>
      </c>
      <c r="F12" s="15"/>
    </row>
    <row r="13" spans="2:6" s="16" customFormat="1" ht="15" customHeight="1">
      <c r="B13" s="28"/>
      <c r="C13" s="29"/>
      <c r="D13" s="29"/>
      <c r="E13" s="29"/>
      <c r="F13" s="15"/>
    </row>
    <row r="14" spans="2:6" s="16" customFormat="1" ht="34.5" customHeight="1">
      <c r="B14" s="28"/>
      <c r="C14" s="29"/>
      <c r="D14" s="29"/>
      <c r="E14" s="29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>
        <f>1</f>
        <v>1</v>
      </c>
      <c r="E16" s="11">
        <v>4810695.02</v>
      </c>
      <c r="F16" s="15"/>
    </row>
    <row r="17" spans="2:6" s="16" customFormat="1" ht="15.75">
      <c r="B17" s="5">
        <v>2</v>
      </c>
      <c r="C17" s="6" t="s">
        <v>8</v>
      </c>
      <c r="D17" s="7"/>
      <c r="E17" s="11"/>
      <c r="F17" s="9"/>
    </row>
    <row r="18" spans="2:6" s="16" customFormat="1" ht="15.75">
      <c r="B18" s="5">
        <v>3</v>
      </c>
      <c r="C18" s="6" t="s">
        <v>9</v>
      </c>
      <c r="D18" s="7">
        <v>1</v>
      </c>
      <c r="E18" s="11">
        <f>(150000)*1.18</f>
        <v>177000</v>
      </c>
      <c r="F18" s="9"/>
    </row>
    <row r="19" spans="2:6" s="16" customFormat="1" ht="15.75">
      <c r="B19" s="5">
        <v>4</v>
      </c>
      <c r="C19" s="6" t="s">
        <v>10</v>
      </c>
      <c r="D19" s="7">
        <v>1</v>
      </c>
      <c r="E19" s="11">
        <f>1954080</f>
        <v>1954080</v>
      </c>
      <c r="F19" s="9"/>
    </row>
    <row r="20" spans="2:6" s="16" customFormat="1" ht="47.25">
      <c r="B20" s="5">
        <v>5</v>
      </c>
      <c r="C20" s="6" t="s">
        <v>11</v>
      </c>
      <c r="D20" s="7"/>
      <c r="E20" s="11"/>
      <c r="F20" s="9"/>
    </row>
    <row r="21" spans="2:6" s="16" customFormat="1" ht="15">
      <c r="B21" s="30" t="s">
        <v>12</v>
      </c>
      <c r="C21" s="31"/>
      <c r="D21" s="32"/>
      <c r="E21" s="18">
        <f>SUM(E16:E20)</f>
        <v>6941775.02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30" t="s">
        <v>16</v>
      </c>
      <c r="C23" s="31"/>
      <c r="D23" s="32"/>
      <c r="E23" s="18">
        <f>E21+24807227.36</f>
        <v>31749002.38</v>
      </c>
      <c r="F23" s="13"/>
    </row>
    <row r="24" spans="2:6" s="16" customFormat="1" ht="15">
      <c r="B24" s="19"/>
      <c r="C24" s="10"/>
      <c r="D24" s="10"/>
      <c r="E24" s="19"/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/>
      <c r="D26" s="21"/>
      <c r="E26" s="22"/>
      <c r="F26" s="13"/>
    </row>
    <row r="27" spans="2:6" s="16" customFormat="1" ht="15.75">
      <c r="B27" s="19"/>
      <c r="C27" s="20"/>
      <c r="D27" s="21"/>
      <c r="E27" s="20"/>
      <c r="F27" s="13"/>
    </row>
    <row r="28" spans="3:5" ht="15.75">
      <c r="C28" s="20"/>
      <c r="D28" s="21"/>
      <c r="E28" s="22"/>
    </row>
  </sheetData>
  <sheetProtection/>
  <mergeCells count="12">
    <mergeCell ref="B23:D23"/>
    <mergeCell ref="D12:D14"/>
    <mergeCell ref="E12:E14"/>
    <mergeCell ref="B1:E1"/>
    <mergeCell ref="B2:E2"/>
    <mergeCell ref="B4:F4"/>
    <mergeCell ref="B6:E6"/>
    <mergeCell ref="B21:D21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2012-07-03T23:56:08Z</dcterms:modified>
  <cp:category/>
  <cp:version/>
  <cp:contentType/>
  <cp:contentStatus/>
</cp:coreProperties>
</file>